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12120" windowHeight="9120" tabRatio="759" activeTab="3"/>
  </bookViews>
  <sheets>
    <sheet name="PERFORMANS HEDEFİ TAB." sheetId="29" r:id="rId1"/>
    <sheet name="FAALİYET MALİYETLERİ TABLOSU" sheetId="38" r:id="rId2"/>
    <sheet name="İDARE PERFORMANS TABLOSU" sheetId="30" r:id="rId3"/>
    <sheet name="TOPLAM KAYNAK İHTİYACI TABLOSU" sheetId="33" r:id="rId4"/>
  </sheets>
  <definedNames>
    <definedName name="_03.4__GÖREV_GİDERLERİ">'İDARE PERFORMANS TABLOSU'!#REF!</definedName>
  </definedNames>
  <calcPr calcId="124519"/>
</workbook>
</file>

<file path=xl/calcChain.xml><?xml version="1.0" encoding="utf-8"?>
<calcChain xmlns="http://schemas.openxmlformats.org/spreadsheetml/2006/main">
  <c r="D24" i="29"/>
  <c r="I15" i="33"/>
  <c r="C21" i="38"/>
  <c r="C26" s="1"/>
  <c r="H10" i="30" l="1"/>
  <c r="H13" s="1"/>
  <c r="D10"/>
  <c r="D13" s="1"/>
  <c r="F24" i="29"/>
  <c r="E10" i="38"/>
  <c r="H19" i="33" l="1"/>
  <c r="F19"/>
  <c r="I18"/>
  <c r="I17"/>
  <c r="H15"/>
  <c r="H20" s="1"/>
  <c r="G15"/>
  <c r="F15"/>
  <c r="F20" l="1"/>
  <c r="I20" s="1"/>
  <c r="I19"/>
</calcChain>
</file>

<file path=xl/sharedStrings.xml><?xml version="1.0" encoding="utf-8"?>
<sst xmlns="http://schemas.openxmlformats.org/spreadsheetml/2006/main" count="147" uniqueCount="83">
  <si>
    <t>Performans Hedefi</t>
  </si>
  <si>
    <t>Performans Göstergeleri</t>
  </si>
  <si>
    <t>Toplam</t>
  </si>
  <si>
    <t xml:space="preserve">Genel Toplam </t>
  </si>
  <si>
    <t>Toplam Kaynak İhtiyacı</t>
  </si>
  <si>
    <t>Personel Giderleri</t>
  </si>
  <si>
    <t>SGK Devlet Primi Giderleri</t>
  </si>
  <si>
    <t>Mal ve Hizmet Alım Giderleri</t>
  </si>
  <si>
    <t>Faiz Giderleri</t>
  </si>
  <si>
    <t>Cari Transferler</t>
  </si>
  <si>
    <t>Sermaye Giderleri</t>
  </si>
  <si>
    <t>Sermaye Transferleri</t>
  </si>
  <si>
    <t>01</t>
  </si>
  <si>
    <t>02</t>
  </si>
  <si>
    <t>03</t>
  </si>
  <si>
    <t>04</t>
  </si>
  <si>
    <t>05</t>
  </si>
  <si>
    <t>06</t>
  </si>
  <si>
    <t>07</t>
  </si>
  <si>
    <t>Hedef</t>
  </si>
  <si>
    <t>Döner Sermaye</t>
  </si>
  <si>
    <t>Diğer Yurt İçi</t>
  </si>
  <si>
    <t>İdare Adı</t>
  </si>
  <si>
    <t>İDARE PERFORMANS TABLOSU</t>
  </si>
  <si>
    <t>Genel Toplam</t>
  </si>
  <si>
    <t>Amaç</t>
  </si>
  <si>
    <t>Toplam Bütçe Kaynak İhtiyacı</t>
  </si>
  <si>
    <t xml:space="preserve">Yurt Dışı </t>
  </si>
  <si>
    <t>Bütçe Dışı Kaynak</t>
  </si>
  <si>
    <t>Toplam Bütçe Dışı  Kaynak İhtiyacı</t>
  </si>
  <si>
    <t>Toplam  Kaynak İhtiyacı</t>
  </si>
  <si>
    <t xml:space="preserve">PERFORMANS HEDEFİ TABLOSU </t>
  </si>
  <si>
    <t xml:space="preserve">Ekonomik Kod </t>
  </si>
  <si>
    <t xml:space="preserve">TOPLAM KAYNAK İHTİYACI TABLOSU </t>
  </si>
  <si>
    <t>Performans Hedefleri Maliyetleri Toplamı</t>
  </si>
  <si>
    <t xml:space="preserve">Sorumlu Harcama Birimi veya Birimleri </t>
  </si>
  <si>
    <t xml:space="preserve">Performans 
Hedefi </t>
  </si>
  <si>
    <t>TL</t>
  </si>
  <si>
    <t>BÜTÇE İÇİ</t>
  </si>
  <si>
    <t>BÜTÇE DIŞI</t>
  </si>
  <si>
    <t xml:space="preserve">TOPLAM </t>
  </si>
  <si>
    <t>PAY 
(%)</t>
  </si>
  <si>
    <t>Genel Yönetim Giderleri</t>
  </si>
  <si>
    <t>Diğer İdarelere Transfer Edilecek Kaynaklar Toplamı</t>
  </si>
  <si>
    <t>Faaliyetler</t>
  </si>
  <si>
    <t>FAALİYET MALİYETLERİ TABLOSU</t>
  </si>
  <si>
    <t>Faaliyet Toplamı</t>
  </si>
  <si>
    <t xml:space="preserve">Faaliyet </t>
  </si>
  <si>
    <t>03 Mal ve Hizmet Alım Giderleri</t>
  </si>
  <si>
    <t>Yurtiçi Geçici Görev Yollukları</t>
  </si>
  <si>
    <t>100</t>
  </si>
  <si>
    <t>YAZI İŞLERİ MÜDÜRLÜĞÜ</t>
  </si>
  <si>
    <t>AÇIKLAMALAR</t>
  </si>
  <si>
    <t>03
MAL VE HİZMET
ALIM GİDERLERİ</t>
  </si>
  <si>
    <t>1</t>
  </si>
  <si>
    <t>2</t>
  </si>
  <si>
    <t>Bütçe Kaynak İhtiyacı</t>
  </si>
  <si>
    <t xml:space="preserve">Yazı İşleri, Basın ve Halkla İlişkiler, Bilgi Edinme ve Özel Kalem ve Genel Evrak konularında çalışmalar yürütmek.
</t>
  </si>
  <si>
    <t>İdarenin görev ve çalışma programı ile ilgili düzenlenen il içi ve il dışındaki toplantı, panel, sempozyum, fuar, seminer v.b. gibi etkinliklere katılım konusunda, Kurum üst yöneticisinin talimatı doğrultusunda üst düzeyde koordineyi ve iletişimi sağlamak.</t>
  </si>
  <si>
    <t xml:space="preserve">* Resmi Yazışma Kurallarının kanun ve yönergeler doğrultusunda yürütülmesi için  birimler arası koordinasyonu sağlamak.
* Valilik ve Genel Sekreterlik emirleri ile yönetmelik, yönerge, genelge ve talimatların ilgili birim ve kurumlara dağıtımını sağlamak. 
* İdare içi ve dışı yazışmaların dağıtım ve koordinasyonunun sağlanması.
* Görev alanına giren konularla ilgili istatistikî çalışmalar yapmak.
* Günlük devam izlenim  çizelgesini hazırlamak.
</t>
  </si>
  <si>
    <r>
      <rPr>
        <b/>
        <sz val="12"/>
        <color theme="1"/>
        <rFont val="Times New Roman"/>
        <family val="1"/>
        <charset val="162"/>
      </rPr>
      <t xml:space="preserve">Açıklamalar :
</t>
    </r>
    <r>
      <rPr>
        <sz val="12"/>
        <color theme="1"/>
        <rFont val="Times New Roman"/>
        <family val="1"/>
        <charset val="162"/>
      </rPr>
      <t>İdarenin genel evrak, posta ve kargo işlemleri yürütülmektedir.</t>
    </r>
  </si>
  <si>
    <t>Posta ve Telgraf Giderleri</t>
  </si>
  <si>
    <r>
      <t xml:space="preserve">Açıklama    : 
</t>
    </r>
    <r>
      <rPr>
        <sz val="12"/>
        <color theme="1"/>
        <rFont val="Times New Roman"/>
        <family val="1"/>
        <charset val="162"/>
      </rPr>
      <t>Yurt içi geçici görev yollukları ile</t>
    </r>
    <r>
      <rPr>
        <b/>
        <sz val="12"/>
        <color theme="1"/>
        <rFont val="Times New Roman"/>
        <family val="1"/>
        <charset val="162"/>
      </rPr>
      <t xml:space="preserve"> </t>
    </r>
    <r>
      <rPr>
        <sz val="12"/>
        <color theme="1"/>
        <rFont val="Times New Roman"/>
        <family val="1"/>
        <charset val="162"/>
      </rPr>
      <t>Posta-telgraf ücretleri ve bunlara ilişkin giderler ve posta yoluyla gönderilebilecek evrakın kargo yoluyla gönderilmesine ilişkin giderler bu bölüme gider kaydedilecektir.</t>
    </r>
    <r>
      <rPr>
        <b/>
        <sz val="12"/>
        <color theme="1"/>
        <rFont val="Times New Roman"/>
        <family val="1"/>
        <charset val="162"/>
      </rPr>
      <t xml:space="preserve">
</t>
    </r>
  </si>
  <si>
    <t>Bütçe Dışı 
Kaynak</t>
  </si>
  <si>
    <t>Diğer İdarelere 
Transfer Edilecek Kaynaklar Toplamı</t>
  </si>
  <si>
    <t>Genel Yönetim 
Giderleri  Toplamı</t>
  </si>
  <si>
    <t>08</t>
  </si>
  <si>
    <t>Borç Verme</t>
  </si>
  <si>
    <t>GENEL SEKRETERLİK</t>
  </si>
  <si>
    <t>Genel Kamu Hizmetleri</t>
  </si>
  <si>
    <t xml:space="preserve">Açıklamalar: Mal ve Hizmet Alım Giderleri
</t>
  </si>
  <si>
    <t>GENEL TOPLAM</t>
  </si>
  <si>
    <t xml:space="preserve">Faaliyet Adı </t>
  </si>
  <si>
    <t>Bütçe</t>
  </si>
  <si>
    <t>Bütçe Dışı</t>
  </si>
  <si>
    <t>(t-1) 2020</t>
  </si>
  <si>
    <t>(t)2021</t>
  </si>
  <si>
    <t>(t+1) 2022</t>
  </si>
  <si>
    <t>Kaynak İhtiyacı (t+1)2022</t>
  </si>
  <si>
    <t>102~ Yozgat İl Özel İdaresi 2022 Yılı Performans Programı</t>
  </si>
  <si>
    <t>103 ~ Yozgat İl Özel İdaresi 2022 Yılı Performans Programı</t>
  </si>
  <si>
    <t>104 ~ Yozgat İl Özel İdaresi 2022 Yılı Performans Programı</t>
  </si>
  <si>
    <t>105 ~ Yozgat İl Özel İdaresi 2022Yılı Performans Programı</t>
  </si>
</sst>
</file>

<file path=xl/styles.xml><?xml version="1.0" encoding="utf-8"?>
<styleSheet xmlns="http://schemas.openxmlformats.org/spreadsheetml/2006/main">
  <numFmts count="2">
    <numFmt numFmtId="164" formatCode="#,##0.00\ _T_L;[Red]#,##0.00\ _T_L"/>
    <numFmt numFmtId="165" formatCode="#,##0.00;[Red]#,##0.00"/>
  </numFmts>
  <fonts count="22">
    <font>
      <sz val="12"/>
      <name val="Times New Roman"/>
      <charset val="162"/>
    </font>
    <font>
      <b/>
      <sz val="12"/>
      <name val="Times New Roman"/>
      <family val="1"/>
      <charset val="162"/>
    </font>
    <font>
      <sz val="12"/>
      <name val="Times New Roman"/>
      <family val="1"/>
      <charset val="162"/>
    </font>
    <font>
      <i/>
      <sz val="12"/>
      <name val="Times New Roman"/>
      <family val="1"/>
      <charset val="162"/>
    </font>
    <font>
      <b/>
      <sz val="11"/>
      <name val="Times New Roman"/>
      <family val="1"/>
      <charset val="162"/>
    </font>
    <font>
      <b/>
      <sz val="12"/>
      <color indexed="63"/>
      <name val="Times New Roman"/>
      <family val="1"/>
      <charset val="162"/>
    </font>
    <font>
      <sz val="12"/>
      <color theme="1"/>
      <name val="Times New Roman"/>
      <family val="1"/>
      <charset val="162"/>
    </font>
    <font>
      <b/>
      <sz val="12"/>
      <color theme="1"/>
      <name val="Times New Roman"/>
      <family val="1"/>
      <charset val="162"/>
    </font>
    <font>
      <b/>
      <sz val="10"/>
      <color theme="1"/>
      <name val="Times New Roman"/>
      <family val="1"/>
      <charset val="162"/>
    </font>
    <font>
      <b/>
      <i/>
      <sz val="12"/>
      <color theme="1"/>
      <name val="Times New Roman"/>
      <family val="1"/>
      <charset val="162"/>
    </font>
    <font>
      <b/>
      <sz val="9"/>
      <name val="Times New Roman"/>
      <family val="1"/>
      <charset val="162"/>
    </font>
    <font>
      <b/>
      <sz val="14"/>
      <name val="Times New Roman"/>
      <family val="1"/>
      <charset val="162"/>
    </font>
    <font>
      <sz val="10"/>
      <color theme="1"/>
      <name val="Times New Roman"/>
      <family val="1"/>
      <charset val="162"/>
    </font>
    <font>
      <b/>
      <sz val="10"/>
      <name val="Times New Roman"/>
      <family val="1"/>
      <charset val="162"/>
    </font>
    <font>
      <b/>
      <sz val="9"/>
      <color theme="1"/>
      <name val="Times New Roman"/>
      <family val="1"/>
      <charset val="162"/>
    </font>
    <font>
      <sz val="8"/>
      <color theme="1"/>
      <name val="Times New Roman"/>
      <family val="1"/>
      <charset val="162"/>
    </font>
    <font>
      <b/>
      <sz val="16"/>
      <name val="Times New Roman"/>
      <family val="1"/>
      <charset val="162"/>
    </font>
    <font>
      <b/>
      <i/>
      <sz val="10"/>
      <color theme="1"/>
      <name val="Times New Roman"/>
      <family val="1"/>
      <charset val="162"/>
    </font>
    <font>
      <b/>
      <i/>
      <sz val="10"/>
      <name val="Times New Roman"/>
      <family val="1"/>
      <charset val="162"/>
    </font>
    <font>
      <b/>
      <sz val="14"/>
      <color theme="1"/>
      <name val="Times New Roman"/>
      <family val="1"/>
      <charset val="162"/>
    </font>
    <font>
      <b/>
      <sz val="13"/>
      <name val="Times New Roman"/>
      <family val="1"/>
      <charset val="162"/>
    </font>
    <font>
      <sz val="12"/>
      <color indexed="63"/>
      <name val="Times New Roman"/>
      <family val="1"/>
      <charset val="162"/>
    </font>
  </fonts>
  <fills count="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theme="0" tint="-0.499984740745262"/>
        <bgColor indexed="64"/>
      </patternFill>
    </fill>
    <fill>
      <patternFill patternType="solid">
        <fgColor theme="9"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87">
    <xf numFmtId="0" fontId="0" fillId="0" borderId="0" xfId="0"/>
    <xf numFmtId="0" fontId="0" fillId="0" borderId="0" xfId="0" applyFill="1"/>
    <xf numFmtId="0" fontId="2" fillId="0" borderId="0" xfId="0" applyFont="1" applyFill="1" applyBorder="1"/>
    <xf numFmtId="0" fontId="4" fillId="3" borderId="6" xfId="0" applyFont="1" applyFill="1" applyBorder="1" applyAlignment="1">
      <alignment horizontal="center" vertical="center" wrapText="1"/>
    </xf>
    <xf numFmtId="4" fontId="1" fillId="3" borderId="10" xfId="0" applyNumberFormat="1" applyFont="1" applyFill="1" applyBorder="1" applyAlignment="1">
      <alignment horizontal="right" vertical="center" wrapText="1"/>
    </xf>
    <xf numFmtId="4" fontId="1" fillId="3" borderId="7" xfId="0" applyNumberFormat="1" applyFont="1" applyFill="1" applyBorder="1" applyAlignment="1">
      <alignment horizontal="right" vertical="center" wrapText="1"/>
    </xf>
    <xf numFmtId="0" fontId="7" fillId="0" borderId="4" xfId="0" applyFont="1" applyFill="1" applyBorder="1" applyAlignment="1">
      <alignment horizontal="center" vertical="center" wrapText="1"/>
    </xf>
    <xf numFmtId="0" fontId="6" fillId="0" borderId="0" xfId="0" applyFont="1" applyFill="1" applyBorder="1" applyAlignment="1">
      <alignment wrapText="1"/>
    </xf>
    <xf numFmtId="164" fontId="6" fillId="0" borderId="7" xfId="0" applyNumberFormat="1" applyFont="1" applyFill="1" applyBorder="1" applyAlignment="1">
      <alignment horizontal="right" vertical="center" wrapText="1"/>
    </xf>
    <xf numFmtId="0" fontId="2" fillId="0" borderId="0" xfId="0" applyFont="1" applyFill="1"/>
    <xf numFmtId="4" fontId="2" fillId="0" borderId="7" xfId="0" applyNumberFormat="1" applyFont="1" applyFill="1" applyBorder="1" applyAlignment="1">
      <alignment horizontal="right" vertical="center" wrapText="1"/>
    </xf>
    <xf numFmtId="0" fontId="0" fillId="2" borderId="1" xfId="0" applyFill="1" applyBorder="1" applyAlignment="1">
      <alignment vertical="center" wrapText="1"/>
    </xf>
    <xf numFmtId="0" fontId="1" fillId="3" borderId="1" xfId="0" applyFont="1" applyFill="1" applyBorder="1" applyAlignment="1">
      <alignment horizontal="center" vertical="center"/>
    </xf>
    <xf numFmtId="49" fontId="13" fillId="3" borderId="1" xfId="0" applyNumberFormat="1" applyFont="1" applyFill="1" applyBorder="1" applyAlignment="1">
      <alignment horizontal="center" vertical="center" wrapText="1"/>
    </xf>
    <xf numFmtId="49" fontId="13" fillId="3" borderId="7"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4" fontId="12" fillId="0" borderId="1" xfId="0" applyNumberFormat="1" applyFont="1" applyFill="1" applyBorder="1" applyAlignment="1">
      <alignment vertical="center"/>
    </xf>
    <xf numFmtId="49" fontId="12" fillId="0" borderId="1" xfId="0" applyNumberFormat="1" applyFont="1" applyFill="1" applyBorder="1" applyAlignment="1">
      <alignment horizontal="center" vertical="center"/>
    </xf>
    <xf numFmtId="4" fontId="12" fillId="0" borderId="1" xfId="0" applyNumberFormat="1" applyFont="1" applyFill="1" applyBorder="1" applyAlignment="1">
      <alignment horizontal="right" vertical="center"/>
    </xf>
    <xf numFmtId="49" fontId="12" fillId="0" borderId="7"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49" fontId="8" fillId="3" borderId="7" xfId="0" applyNumberFormat="1" applyFont="1" applyFill="1" applyBorder="1" applyAlignment="1">
      <alignment horizontal="center" vertical="center"/>
    </xf>
    <xf numFmtId="4" fontId="7" fillId="3" borderId="3" xfId="0" applyNumberFormat="1" applyFont="1" applyFill="1" applyBorder="1" applyAlignment="1">
      <alignment horizontal="right" vertical="center"/>
    </xf>
    <xf numFmtId="49" fontId="8" fillId="3" borderId="10" xfId="0" applyNumberFormat="1" applyFont="1" applyFill="1" applyBorder="1" applyAlignment="1">
      <alignment horizontal="center" vertical="center"/>
    </xf>
    <xf numFmtId="49" fontId="7" fillId="3" borderId="10"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wrapText="1"/>
    </xf>
    <xf numFmtId="0" fontId="12" fillId="0" borderId="0" xfId="0" applyFont="1"/>
    <xf numFmtId="0" fontId="8" fillId="0" borderId="0" xfId="0" applyFont="1" applyAlignment="1">
      <alignment horizontal="center"/>
    </xf>
    <xf numFmtId="0" fontId="15" fillId="0" borderId="0" xfId="0" applyFont="1" applyAlignment="1">
      <alignment wrapText="1"/>
    </xf>
    <xf numFmtId="0" fontId="15" fillId="0" borderId="0" xfId="0" applyFont="1"/>
    <xf numFmtId="49" fontId="12" fillId="0" borderId="0" xfId="0" applyNumberFormat="1" applyFont="1"/>
    <xf numFmtId="0" fontId="3" fillId="0" borderId="0" xfId="0" applyFont="1" applyFill="1" applyAlignment="1">
      <alignment horizontal="center" vertical="center" textRotation="180"/>
    </xf>
    <xf numFmtId="0" fontId="2" fillId="2" borderId="0" xfId="0" applyFont="1" applyFill="1" applyBorder="1" applyAlignment="1">
      <alignment vertical="center" wrapText="1"/>
    </xf>
    <xf numFmtId="0" fontId="2" fillId="2" borderId="0" xfId="0" applyFont="1" applyFill="1" applyBorder="1" applyAlignment="1">
      <alignment horizontal="left" vertical="center"/>
    </xf>
    <xf numFmtId="0" fontId="2" fillId="2" borderId="0" xfId="0" applyFont="1" applyFill="1" applyBorder="1"/>
    <xf numFmtId="49" fontId="2" fillId="0" borderId="1" xfId="0" applyNumberFormat="1" applyFont="1" applyFill="1" applyBorder="1" applyAlignment="1">
      <alignment horizontal="center" vertical="center"/>
    </xf>
    <xf numFmtId="4" fontId="1" fillId="3" borderId="1" xfId="0" applyNumberFormat="1" applyFont="1" applyFill="1" applyBorder="1" applyAlignment="1">
      <alignment horizontal="right" vertical="center" wrapText="1"/>
    </xf>
    <xf numFmtId="4" fontId="1" fillId="3" borderId="3" xfId="0" applyNumberFormat="1" applyFont="1" applyFill="1" applyBorder="1" applyAlignment="1">
      <alignment horizontal="right" vertical="center" wrapText="1"/>
    </xf>
    <xf numFmtId="0" fontId="0" fillId="0" borderId="0" xfId="0" applyFill="1" applyBorder="1"/>
    <xf numFmtId="4" fontId="0" fillId="0" borderId="7" xfId="0" applyNumberFormat="1" applyFill="1" applyBorder="1" applyAlignment="1">
      <alignment vertical="center" wrapText="1"/>
    </xf>
    <xf numFmtId="4" fontId="1" fillId="3" borderId="10" xfId="0" applyNumberFormat="1" applyFont="1" applyFill="1" applyBorder="1" applyAlignment="1">
      <alignment vertical="center" wrapText="1"/>
    </xf>
    <xf numFmtId="0" fontId="6" fillId="0" borderId="0" xfId="0" applyFont="1" applyFill="1" applyBorder="1" applyAlignment="1">
      <alignment vertical="center" wrapText="1"/>
    </xf>
    <xf numFmtId="49" fontId="2" fillId="0" borderId="4" xfId="0" applyNumberFormat="1" applyFont="1" applyFill="1" applyBorder="1" applyAlignment="1">
      <alignment horizontal="center" vertical="center"/>
    </xf>
    <xf numFmtId="0" fontId="3" fillId="0" borderId="0" xfId="0" applyFont="1" applyFill="1" applyAlignment="1">
      <alignment horizontal="center" vertical="center" textRotation="180"/>
    </xf>
    <xf numFmtId="0" fontId="2" fillId="0" borderId="1" xfId="0" applyFont="1" applyFill="1" applyBorder="1" applyAlignment="1">
      <alignment horizontal="left"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6" fillId="0" borderId="0" xfId="0" applyFont="1" applyFill="1" applyBorder="1" applyAlignment="1">
      <alignment vertical="center"/>
    </xf>
    <xf numFmtId="0" fontId="3" fillId="0" borderId="0" xfId="0" applyFont="1" applyFill="1" applyAlignment="1">
      <alignment vertical="center" textRotation="180"/>
    </xf>
    <xf numFmtId="0" fontId="1" fillId="3" borderId="5" xfId="0" applyFont="1" applyFill="1" applyBorder="1" applyAlignment="1">
      <alignment horizontal="center" vertical="center" wrapText="1"/>
    </xf>
    <xf numFmtId="4" fontId="2" fillId="0" borderId="1" xfId="0" applyNumberFormat="1" applyFont="1" applyFill="1" applyBorder="1" applyAlignment="1">
      <alignment horizontal="right" vertical="center" wrapText="1"/>
    </xf>
    <xf numFmtId="0" fontId="2" fillId="0" borderId="1" xfId="0" applyFont="1" applyFill="1" applyBorder="1" applyAlignment="1">
      <alignment horizontal="left" vertical="center" wrapText="1"/>
    </xf>
    <xf numFmtId="4" fontId="0" fillId="5" borderId="7" xfId="0" applyNumberFormat="1" applyFill="1" applyBorder="1"/>
    <xf numFmtId="4" fontId="0" fillId="0" borderId="7" xfId="0" applyNumberFormat="1" applyBorder="1"/>
    <xf numFmtId="4" fontId="20" fillId="0" borderId="10" xfId="0" applyNumberFormat="1" applyFont="1" applyBorder="1" applyAlignment="1">
      <alignment horizontal="right"/>
    </xf>
    <xf numFmtId="4" fontId="2" fillId="2" borderId="7" xfId="0" applyNumberFormat="1" applyFont="1" applyFill="1" applyBorder="1" applyAlignment="1">
      <alignment horizontal="right" vertical="center" wrapText="1"/>
    </xf>
    <xf numFmtId="4" fontId="0" fillId="0" borderId="0" xfId="0" applyNumberFormat="1"/>
    <xf numFmtId="4" fontId="1" fillId="0" borderId="7" xfId="0" applyNumberFormat="1" applyFont="1" applyFill="1" applyBorder="1" applyAlignment="1">
      <alignment horizontal="right" vertical="center" wrapText="1"/>
    </xf>
    <xf numFmtId="4" fontId="1" fillId="0" borderId="7" xfId="0" applyNumberFormat="1" applyFont="1" applyFill="1" applyBorder="1" applyAlignment="1">
      <alignment vertical="center" wrapText="1"/>
    </xf>
    <xf numFmtId="4" fontId="1" fillId="0" borderId="1" xfId="0" applyNumberFormat="1" applyFont="1" applyFill="1" applyBorder="1" applyAlignment="1">
      <alignment horizontal="right" vertical="center" wrapText="1"/>
    </xf>
    <xf numFmtId="4" fontId="2" fillId="0" borderId="7" xfId="0" applyNumberFormat="1" applyFont="1" applyFill="1" applyBorder="1" applyAlignment="1">
      <alignment vertical="center" wrapText="1"/>
    </xf>
    <xf numFmtId="4" fontId="1" fillId="2" borderId="7" xfId="0" applyNumberFormat="1" applyFont="1" applyFill="1" applyBorder="1" applyAlignment="1">
      <alignment horizontal="right" vertical="center" wrapText="1"/>
    </xf>
    <xf numFmtId="4" fontId="1" fillId="0" borderId="7" xfId="0" applyNumberFormat="1" applyFont="1" applyFill="1" applyBorder="1" applyAlignment="1"/>
    <xf numFmtId="4" fontId="1" fillId="0" borderId="1" xfId="0" applyNumberFormat="1" applyFont="1" applyFill="1" applyBorder="1" applyAlignment="1"/>
    <xf numFmtId="4" fontId="2" fillId="2" borderId="1" xfId="0" applyNumberFormat="1" applyFont="1" applyFill="1" applyBorder="1" applyAlignment="1">
      <alignment vertical="center" wrapText="1"/>
    </xf>
    <xf numFmtId="4" fontId="2" fillId="0" borderId="1" xfId="0" applyNumberFormat="1" applyFont="1" applyFill="1" applyBorder="1" applyAlignment="1"/>
    <xf numFmtId="4" fontId="21" fillId="4" borderId="1" xfId="0" applyNumberFormat="1" applyFont="1" applyFill="1" applyBorder="1" applyAlignment="1"/>
    <xf numFmtId="4" fontId="2" fillId="0" borderId="7" xfId="0" applyNumberFormat="1" applyFont="1" applyFill="1" applyBorder="1" applyAlignment="1"/>
    <xf numFmtId="0" fontId="2" fillId="0" borderId="26"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29" xfId="0" applyFont="1" applyFill="1" applyBorder="1" applyAlignment="1">
      <alignment horizontal="left" vertical="center"/>
    </xf>
    <xf numFmtId="0" fontId="1" fillId="6" borderId="1" xfId="0" applyFont="1" applyFill="1" applyBorder="1" applyAlignment="1">
      <alignment horizontal="center" vertical="center"/>
    </xf>
    <xf numFmtId="0" fontId="1" fillId="3" borderId="7" xfId="0" applyFont="1" applyFill="1" applyBorder="1" applyAlignment="1">
      <alignment horizontal="center" vertical="center"/>
    </xf>
    <xf numFmtId="0" fontId="0" fillId="0" borderId="0" xfId="0" applyFill="1" applyAlignment="1">
      <alignment vertical="center"/>
    </xf>
    <xf numFmtId="0" fontId="1" fillId="6" borderId="1" xfId="0" applyFont="1" applyFill="1" applyBorder="1" applyAlignment="1">
      <alignment horizontal="center"/>
    </xf>
    <xf numFmtId="4" fontId="1" fillId="3" borderId="29" xfId="0" applyNumberFormat="1" applyFont="1" applyFill="1" applyBorder="1" applyAlignment="1">
      <alignment horizontal="right" vertical="center"/>
    </xf>
    <xf numFmtId="165" fontId="6" fillId="0" borderId="26"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1" fillId="6" borderId="1" xfId="0" applyFont="1" applyFill="1" applyBorder="1" applyAlignment="1">
      <alignment horizontal="center"/>
    </xf>
    <xf numFmtId="0" fontId="9" fillId="0" borderId="0" xfId="0" applyFont="1" applyFill="1" applyBorder="1" applyAlignment="1">
      <alignment horizontal="center" wrapText="1"/>
    </xf>
    <xf numFmtId="0" fontId="1" fillId="0" borderId="0" xfId="0" applyFont="1" applyFill="1" applyBorder="1" applyAlignment="1">
      <alignment horizontal="center" vertical="center" wrapText="1"/>
    </xf>
    <xf numFmtId="0" fontId="1" fillId="3" borderId="8" xfId="0" applyFont="1" applyFill="1" applyBorder="1" applyAlignment="1">
      <alignment vertical="center" wrapText="1"/>
    </xf>
    <xf numFmtId="0" fontId="1" fillId="3" borderId="5" xfId="0" applyFont="1" applyFill="1" applyBorder="1" applyAlignment="1">
      <alignment vertical="center" wrapText="1"/>
    </xf>
    <xf numFmtId="0" fontId="19" fillId="0" borderId="5" xfId="0" applyFont="1" applyFill="1" applyBorder="1" applyAlignment="1">
      <alignment horizontal="left" vertical="center" wrapText="1"/>
    </xf>
    <xf numFmtId="0" fontId="19" fillId="0" borderId="28"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6" fillId="0" borderId="4" xfId="0" applyFont="1" applyFill="1" applyBorder="1" applyAlignment="1">
      <alignment horizontal="center" wrapText="1"/>
    </xf>
    <xf numFmtId="0" fontId="6" fillId="0" borderId="1" xfId="0" applyFont="1" applyFill="1" applyBorder="1" applyAlignment="1">
      <alignment horizontal="center" wrapText="1"/>
    </xf>
    <xf numFmtId="0" fontId="6" fillId="0" borderId="26" xfId="0" applyFont="1" applyFill="1" applyBorder="1" applyAlignment="1">
      <alignment horizontal="center" wrapText="1"/>
    </xf>
    <xf numFmtId="0" fontId="6" fillId="0" borderId="7" xfId="0" applyFont="1" applyFill="1" applyBorder="1" applyAlignment="1">
      <alignment horizontal="center" wrapText="1"/>
    </xf>
    <xf numFmtId="0" fontId="17" fillId="0" borderId="0" xfId="0" applyFont="1" applyFill="1" applyBorder="1" applyAlignment="1">
      <alignment horizontal="center" wrapText="1"/>
    </xf>
    <xf numFmtId="0" fontId="1" fillId="0" borderId="9" xfId="0" applyFont="1" applyFill="1" applyBorder="1" applyAlignment="1">
      <alignment horizontal="center" vertical="center" wrapText="1"/>
    </xf>
    <xf numFmtId="0" fontId="6" fillId="0" borderId="13" xfId="0" applyFont="1" applyFill="1" applyBorder="1" applyAlignment="1">
      <alignment horizontal="center" wrapText="1"/>
    </xf>
    <xf numFmtId="0" fontId="1" fillId="3" borderId="4"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6" fillId="0" borderId="1"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6" xfId="0" applyFont="1" applyFill="1" applyBorder="1" applyAlignment="1">
      <alignment horizontal="left" vertical="top" wrapText="1"/>
    </xf>
    <xf numFmtId="0" fontId="6" fillId="0" borderId="7" xfId="0" applyFont="1" applyFill="1" applyBorder="1" applyAlignment="1">
      <alignment horizontal="left" vertical="top" wrapText="1"/>
    </xf>
    <xf numFmtId="0" fontId="1" fillId="3" borderId="22" xfId="0" applyFont="1" applyFill="1" applyBorder="1" applyAlignment="1">
      <alignment horizontal="left" vertical="center"/>
    </xf>
    <xf numFmtId="0" fontId="0" fillId="0" borderId="23" xfId="0" applyBorder="1"/>
    <xf numFmtId="0" fontId="0" fillId="0" borderId="24" xfId="0" applyBorder="1"/>
    <xf numFmtId="0" fontId="5" fillId="3" borderId="22" xfId="0" applyFont="1" applyFill="1" applyBorder="1" applyAlignment="1">
      <alignment vertical="center" wrapText="1"/>
    </xf>
    <xf numFmtId="0" fontId="5" fillId="3" borderId="24" xfId="0" applyFont="1" applyFill="1" applyBorder="1" applyAlignment="1">
      <alignment vertical="center" wrapText="1"/>
    </xf>
    <xf numFmtId="0" fontId="2" fillId="0" borderId="26"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0" fillId="0" borderId="0" xfId="0" applyFill="1" applyBorder="1" applyAlignment="1">
      <alignment horizontal="center"/>
    </xf>
    <xf numFmtId="0" fontId="1" fillId="0" borderId="8" xfId="0" applyFont="1" applyFill="1" applyBorder="1" applyAlignment="1">
      <alignment horizontal="center" vertical="center"/>
    </xf>
    <xf numFmtId="0" fontId="0" fillId="0" borderId="5" xfId="0" applyBorder="1"/>
    <xf numFmtId="0" fontId="0" fillId="0" borderId="6" xfId="0" applyBorder="1"/>
    <xf numFmtId="0" fontId="5" fillId="3" borderId="4" xfId="0" applyFont="1" applyFill="1" applyBorder="1" applyAlignment="1">
      <alignment vertical="center" wrapText="1"/>
    </xf>
    <xf numFmtId="0" fontId="5" fillId="3"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4"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18" fillId="0" borderId="0" xfId="0" applyFont="1" applyFill="1" applyAlignment="1">
      <alignment horizontal="center"/>
    </xf>
    <xf numFmtId="0" fontId="0" fillId="0" borderId="0" xfId="0" applyFill="1" applyAlignment="1">
      <alignment horizontal="center"/>
    </xf>
    <xf numFmtId="0" fontId="20" fillId="0" borderId="2" xfId="0" applyFont="1" applyFill="1" applyBorder="1" applyAlignment="1">
      <alignment horizontal="right" vertical="center" wrapText="1"/>
    </xf>
    <xf numFmtId="0" fontId="20" fillId="0" borderId="3" xfId="0" applyFont="1" applyFill="1" applyBorder="1" applyAlignment="1">
      <alignment horizontal="right" vertical="center" wrapText="1"/>
    </xf>
    <xf numFmtId="0" fontId="20" fillId="0" borderId="0" xfId="0" applyFont="1" applyFill="1" applyBorder="1" applyAlignment="1">
      <alignment horizontal="center" vertical="center" wrapText="1"/>
    </xf>
    <xf numFmtId="0" fontId="4" fillId="3" borderId="8" xfId="0" applyNumberFormat="1" applyFont="1" applyFill="1" applyBorder="1" applyAlignment="1">
      <alignment horizontal="center" vertical="center" wrapText="1"/>
    </xf>
    <xf numFmtId="0" fontId="0" fillId="3" borderId="5" xfId="0" applyFill="1" applyBorder="1" applyAlignment="1">
      <alignment vertical="center" wrapText="1"/>
    </xf>
    <xf numFmtId="0" fontId="4" fillId="0" borderId="2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3" borderId="1" xfId="0" applyFill="1" applyBorder="1" applyAlignment="1">
      <alignment horizontal="left" wrapText="1"/>
    </xf>
    <xf numFmtId="0" fontId="10" fillId="3" borderId="4" xfId="0" applyFont="1" applyFill="1" applyBorder="1" applyAlignment="1">
      <alignment horizontal="center" vertical="center" textRotation="90" wrapText="1"/>
    </xf>
    <xf numFmtId="0" fontId="1" fillId="3" borderId="2" xfId="0" applyFont="1" applyFill="1" applyBorder="1" applyAlignment="1">
      <alignment horizontal="left" vertical="center" wrapText="1"/>
    </xf>
    <xf numFmtId="0" fontId="0" fillId="3" borderId="3" xfId="0" applyFill="1" applyBorder="1" applyAlignment="1">
      <alignment horizontal="left" wrapText="1"/>
    </xf>
    <xf numFmtId="49" fontId="1" fillId="3" borderId="2" xfId="0" applyNumberFormat="1" applyFont="1" applyFill="1" applyBorder="1" applyAlignment="1">
      <alignment horizontal="left" vertical="center" wrapText="1"/>
    </xf>
    <xf numFmtId="49" fontId="1" fillId="3" borderId="3" xfId="0" applyNumberFormat="1" applyFont="1" applyFill="1" applyBorder="1" applyAlignment="1">
      <alignment horizontal="left" vertical="center" wrapText="1"/>
    </xf>
    <xf numFmtId="49" fontId="9" fillId="0" borderId="13" xfId="0" applyNumberFormat="1" applyFont="1" applyFill="1" applyBorder="1" applyAlignment="1">
      <alignment horizontal="center" vertical="center" wrapText="1"/>
    </xf>
    <xf numFmtId="49" fontId="17" fillId="0" borderId="0" xfId="0" applyNumberFormat="1" applyFont="1" applyFill="1" applyBorder="1" applyAlignment="1">
      <alignment horizontal="center" vertical="center" wrapText="1"/>
    </xf>
    <xf numFmtId="0" fontId="12" fillId="0" borderId="0" xfId="0" applyFont="1" applyAlignment="1">
      <alignment horizontal="center"/>
    </xf>
    <xf numFmtId="49" fontId="13" fillId="3" borderId="4" xfId="0" applyNumberFormat="1" applyFont="1" applyFill="1" applyBorder="1" applyAlignment="1">
      <alignment horizontal="left" vertical="center" wrapText="1"/>
    </xf>
    <xf numFmtId="0" fontId="13" fillId="3" borderId="1" xfId="0" applyFont="1" applyFill="1" applyBorder="1" applyAlignment="1">
      <alignment horizontal="left" wrapText="1"/>
    </xf>
    <xf numFmtId="49" fontId="13" fillId="3" borderId="1" xfId="0" applyNumberFormat="1" applyFont="1" applyFill="1" applyBorder="1" applyAlignment="1">
      <alignment horizontal="left" vertical="center" wrapText="1"/>
    </xf>
    <xf numFmtId="0" fontId="1" fillId="3" borderId="21" xfId="0" applyFont="1" applyFill="1" applyBorder="1" applyAlignment="1">
      <alignment horizontal="center" vertical="center" textRotation="90" wrapText="1"/>
    </xf>
    <xf numFmtId="0" fontId="1" fillId="3" borderId="14" xfId="0" applyFont="1" applyFill="1" applyBorder="1" applyAlignment="1">
      <alignment horizontal="center" vertical="center" textRotation="90" wrapText="1"/>
    </xf>
    <xf numFmtId="0" fontId="1" fillId="3" borderId="5"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49" fontId="14" fillId="0" borderId="4" xfId="0" applyNumberFormat="1" applyFont="1" applyFill="1" applyBorder="1" applyAlignment="1">
      <alignment horizontal="center" vertical="center" textRotation="90" wrapText="1"/>
    </xf>
    <xf numFmtId="49" fontId="11" fillId="0" borderId="0" xfId="0" applyNumberFormat="1" applyFont="1" applyFill="1" applyBorder="1" applyAlignment="1">
      <alignment horizontal="center" vertical="center"/>
    </xf>
    <xf numFmtId="49" fontId="11" fillId="0" borderId="9" xfId="0" applyNumberFormat="1" applyFont="1" applyFill="1" applyBorder="1" applyAlignment="1">
      <alignment horizontal="center" vertical="center"/>
    </xf>
    <xf numFmtId="0" fontId="1" fillId="3" borderId="16" xfId="0" applyFont="1" applyFill="1" applyBorder="1" applyAlignment="1">
      <alignment vertical="center" wrapText="1"/>
    </xf>
    <xf numFmtId="0" fontId="1" fillId="3" borderId="17" xfId="0" applyFont="1" applyFill="1" applyBorder="1" applyAlignment="1">
      <alignment vertical="center" wrapText="1"/>
    </xf>
    <xf numFmtId="0" fontId="19" fillId="0" borderId="17" xfId="0" applyFont="1" applyFill="1" applyBorder="1" applyAlignment="1">
      <alignment horizontal="left" vertical="center" wrapText="1"/>
    </xf>
    <xf numFmtId="0" fontId="19" fillId="0" borderId="18" xfId="0" applyFont="1" applyFill="1" applyBorder="1" applyAlignment="1">
      <alignment horizontal="left" vertical="center" wrapText="1"/>
    </xf>
    <xf numFmtId="49" fontId="12" fillId="0" borderId="15" xfId="0" applyNumberFormat="1" applyFont="1" applyFill="1" applyBorder="1" applyAlignment="1">
      <alignment horizontal="center"/>
    </xf>
    <xf numFmtId="49" fontId="12" fillId="0" borderId="19" xfId="0" applyNumberFormat="1" applyFont="1" applyFill="1" applyBorder="1" applyAlignment="1">
      <alignment horizontal="center"/>
    </xf>
    <xf numFmtId="49" fontId="12" fillId="0" borderId="20" xfId="0" applyNumberFormat="1" applyFont="1" applyFill="1" applyBorder="1" applyAlignment="1">
      <alignment horizontal="center"/>
    </xf>
    <xf numFmtId="0" fontId="1" fillId="3" borderId="8" xfId="0" applyFont="1" applyFill="1" applyBorder="1" applyAlignment="1">
      <alignment horizontal="center" vertical="center" textRotation="90" wrapText="1"/>
    </xf>
    <xf numFmtId="0" fontId="1" fillId="3" borderId="4" xfId="0" applyFont="1" applyFill="1" applyBorder="1" applyAlignment="1">
      <alignment horizontal="center" vertical="center" textRotation="90" wrapText="1"/>
    </xf>
    <xf numFmtId="0" fontId="18" fillId="0" borderId="0" xfId="0" applyFont="1" applyFill="1" applyAlignment="1">
      <alignment horizontal="center" vertical="center" textRotation="180"/>
    </xf>
    <xf numFmtId="0" fontId="2" fillId="0" borderId="0" xfId="0" applyFont="1" applyFill="1" applyAlignment="1">
      <alignment horizontal="center"/>
    </xf>
    <xf numFmtId="0" fontId="2" fillId="2" borderId="1" xfId="0" applyFont="1" applyFill="1" applyBorder="1" applyAlignment="1">
      <alignment horizontal="left" vertical="center" wrapText="1"/>
    </xf>
    <xf numFmtId="0" fontId="2" fillId="3" borderId="1" xfId="0" applyFont="1" applyFill="1" applyBorder="1" applyAlignment="1">
      <alignment horizontal="left"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8" xfId="0" applyFont="1" applyFill="1" applyBorder="1" applyAlignment="1">
      <alignment horizontal="center" vertical="center" textRotation="90"/>
    </xf>
    <xf numFmtId="0" fontId="1" fillId="3" borderId="4" xfId="0" applyFont="1" applyFill="1" applyBorder="1" applyAlignment="1">
      <alignment horizontal="center" vertical="center" textRotation="90"/>
    </xf>
    <xf numFmtId="0" fontId="1" fillId="3" borderId="5" xfId="0" applyNumberFormat="1" applyFont="1" applyFill="1" applyBorder="1" applyAlignment="1">
      <alignment horizontal="center" vertical="center" wrapText="1"/>
    </xf>
    <xf numFmtId="0" fontId="2" fillId="3" borderId="5" xfId="0" applyFont="1" applyFill="1" applyBorder="1" applyAlignment="1">
      <alignment vertical="center" wrapText="1"/>
    </xf>
    <xf numFmtId="0" fontId="16" fillId="0" borderId="0" xfId="0" applyFont="1" applyFill="1" applyBorder="1" applyAlignment="1">
      <alignment horizontal="center" vertical="center"/>
    </xf>
    <xf numFmtId="0" fontId="3" fillId="0" borderId="9" xfId="0" applyFont="1" applyFill="1" applyBorder="1" applyAlignment="1">
      <alignment horizontal="center" vertical="center" textRotation="180"/>
    </xf>
    <xf numFmtId="0" fontId="11" fillId="0" borderId="17" xfId="0" applyFont="1" applyFill="1" applyBorder="1" applyAlignment="1">
      <alignment horizontal="left" vertical="center"/>
    </xf>
    <xf numFmtId="0" fontId="11" fillId="0" borderId="18" xfId="0" applyFont="1" applyFill="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F26"/>
  <sheetViews>
    <sheetView topLeftCell="A12" workbookViewId="0">
      <selection activeCell="K13" sqref="K13"/>
    </sheetView>
  </sheetViews>
  <sheetFormatPr defaultColWidth="8.25" defaultRowHeight="15.75"/>
  <cols>
    <col min="1" max="1" width="3.625" style="7" customWidth="1"/>
    <col min="2" max="2" width="15.625" style="7" customWidth="1"/>
    <col min="3" max="3" width="27.625" style="7" customWidth="1"/>
    <col min="4" max="4" width="12.75" style="7" customWidth="1"/>
    <col min="5" max="5" width="14.625" style="7" customWidth="1"/>
    <col min="6" max="6" width="12.875" style="7" customWidth="1"/>
    <col min="7" max="15" width="4.25" style="7" customWidth="1"/>
    <col min="16" max="16384" width="8.25" style="7"/>
  </cols>
  <sheetData>
    <row r="1" spans="1:6" ht="114.75" customHeight="1">
      <c r="A1" s="84"/>
      <c r="B1" s="84"/>
      <c r="C1" s="84"/>
      <c r="D1" s="84"/>
      <c r="E1" s="84"/>
      <c r="F1" s="84"/>
    </row>
    <row r="2" spans="1:6" ht="20.100000000000001" customHeight="1">
      <c r="A2" s="85" t="s">
        <v>31</v>
      </c>
      <c r="B2" s="85"/>
      <c r="C2" s="85"/>
      <c r="D2" s="85"/>
      <c r="E2" s="85"/>
      <c r="F2" s="85"/>
    </row>
    <row r="3" spans="1:6" ht="20.100000000000001" customHeight="1" thickBot="1">
      <c r="A3" s="96"/>
      <c r="B3" s="96"/>
      <c r="C3" s="96"/>
      <c r="D3" s="96"/>
      <c r="E3" s="96"/>
      <c r="F3" s="96"/>
    </row>
    <row r="4" spans="1:6" ht="30" customHeight="1">
      <c r="A4" s="86" t="s">
        <v>22</v>
      </c>
      <c r="B4" s="87"/>
      <c r="C4" s="88" t="s">
        <v>51</v>
      </c>
      <c r="D4" s="89"/>
      <c r="E4" s="89"/>
      <c r="F4" s="90"/>
    </row>
    <row r="5" spans="1:6" ht="15" customHeight="1">
      <c r="A5" s="91"/>
      <c r="B5" s="92"/>
      <c r="C5" s="92"/>
      <c r="D5" s="93"/>
      <c r="E5" s="93"/>
      <c r="F5" s="94"/>
    </row>
    <row r="6" spans="1:6" s="42" customFormat="1" ht="69.95" customHeight="1">
      <c r="A6" s="98" t="s">
        <v>25</v>
      </c>
      <c r="B6" s="99"/>
      <c r="C6" s="102" t="s">
        <v>58</v>
      </c>
      <c r="D6" s="103"/>
      <c r="E6" s="103"/>
      <c r="F6" s="104"/>
    </row>
    <row r="7" spans="1:6" s="42" customFormat="1" ht="39.950000000000003" customHeight="1">
      <c r="A7" s="98" t="s">
        <v>19</v>
      </c>
      <c r="B7" s="99"/>
      <c r="C7" s="102" t="s">
        <v>57</v>
      </c>
      <c r="D7" s="103"/>
      <c r="E7" s="103"/>
      <c r="F7" s="104"/>
    </row>
    <row r="8" spans="1:6">
      <c r="A8" s="105"/>
      <c r="B8" s="106"/>
      <c r="C8" s="106"/>
      <c r="D8" s="107"/>
      <c r="E8" s="107"/>
      <c r="F8" s="108"/>
    </row>
    <row r="9" spans="1:6" s="42" customFormat="1" ht="129.94999999999999" customHeight="1">
      <c r="A9" s="98" t="s">
        <v>0</v>
      </c>
      <c r="B9" s="99"/>
      <c r="C9" s="102" t="s">
        <v>59</v>
      </c>
      <c r="D9" s="103"/>
      <c r="E9" s="103"/>
      <c r="F9" s="104"/>
    </row>
    <row r="10" spans="1:6" ht="34.15" customHeight="1">
      <c r="A10" s="109" t="s">
        <v>60</v>
      </c>
      <c r="B10" s="110"/>
      <c r="C10" s="110"/>
      <c r="D10" s="111"/>
      <c r="E10" s="111"/>
      <c r="F10" s="112"/>
    </row>
    <row r="11" spans="1:6" s="74" customFormat="1" ht="24" customHeight="1">
      <c r="A11" s="113" t="s">
        <v>1</v>
      </c>
      <c r="B11" s="114"/>
      <c r="C11" s="115"/>
      <c r="D11" s="72" t="s">
        <v>75</v>
      </c>
      <c r="E11" s="72" t="s">
        <v>76</v>
      </c>
      <c r="F11" s="73" t="s">
        <v>77</v>
      </c>
    </row>
    <row r="12" spans="1:6" ht="20.100000000000001" customHeight="1">
      <c r="A12" s="6">
        <v>3</v>
      </c>
      <c r="B12" s="79" t="s">
        <v>48</v>
      </c>
      <c r="C12" s="79"/>
      <c r="D12" s="77">
        <v>30531.82</v>
      </c>
      <c r="E12" s="77">
        <v>1694.75</v>
      </c>
      <c r="F12" s="8">
        <v>38000</v>
      </c>
    </row>
    <row r="13" spans="1:6" s="42" customFormat="1" ht="66.599999999999994" customHeight="1">
      <c r="A13" s="80" t="s">
        <v>62</v>
      </c>
      <c r="B13" s="79"/>
      <c r="C13" s="79"/>
      <c r="D13" s="81"/>
      <c r="E13" s="81"/>
      <c r="F13" s="82"/>
    </row>
    <row r="14" spans="1:6" s="39" customFormat="1" ht="15.95" customHeight="1">
      <c r="A14" s="98" t="s">
        <v>44</v>
      </c>
      <c r="B14" s="99"/>
      <c r="C14" s="99"/>
      <c r="D14" s="83" t="s">
        <v>78</v>
      </c>
      <c r="E14" s="83"/>
      <c r="F14" s="83"/>
    </row>
    <row r="15" spans="1:6" s="39" customFormat="1" ht="15.95" customHeight="1">
      <c r="A15" s="98"/>
      <c r="B15" s="99"/>
      <c r="C15" s="99"/>
      <c r="D15" s="75" t="s">
        <v>73</v>
      </c>
      <c r="E15" s="75" t="s">
        <v>74</v>
      </c>
      <c r="F15" s="70" t="s">
        <v>2</v>
      </c>
    </row>
    <row r="16" spans="1:6" s="39" customFormat="1" ht="15.95" customHeight="1">
      <c r="A16" s="43" t="s">
        <v>12</v>
      </c>
      <c r="B16" s="78" t="s">
        <v>5</v>
      </c>
      <c r="C16" s="78"/>
      <c r="D16" s="40">
        <v>0</v>
      </c>
      <c r="E16" s="69"/>
      <c r="F16" s="40">
        <v>0</v>
      </c>
    </row>
    <row r="17" spans="1:6" s="39" customFormat="1" ht="15.95" customHeight="1">
      <c r="A17" s="43" t="s">
        <v>13</v>
      </c>
      <c r="B17" s="78" t="s">
        <v>6</v>
      </c>
      <c r="C17" s="78"/>
      <c r="D17" s="40">
        <v>0</v>
      </c>
      <c r="E17" s="69"/>
      <c r="F17" s="40">
        <v>0</v>
      </c>
    </row>
    <row r="18" spans="1:6" s="39" customFormat="1" ht="15.95" customHeight="1">
      <c r="A18" s="43" t="s">
        <v>14</v>
      </c>
      <c r="B18" s="78" t="s">
        <v>7</v>
      </c>
      <c r="C18" s="78"/>
      <c r="D18" s="59">
        <v>38000</v>
      </c>
      <c r="E18" s="69"/>
      <c r="F18" s="59">
        <v>38000</v>
      </c>
    </row>
    <row r="19" spans="1:6" s="39" customFormat="1" ht="15.95" customHeight="1">
      <c r="A19" s="43" t="s">
        <v>15</v>
      </c>
      <c r="B19" s="78" t="s">
        <v>8</v>
      </c>
      <c r="C19" s="78"/>
      <c r="D19" s="40">
        <v>0</v>
      </c>
      <c r="E19" s="69"/>
      <c r="F19" s="40">
        <v>0</v>
      </c>
    </row>
    <row r="20" spans="1:6" s="39" customFormat="1" ht="15.95" customHeight="1">
      <c r="A20" s="43" t="s">
        <v>16</v>
      </c>
      <c r="B20" s="78" t="s">
        <v>9</v>
      </c>
      <c r="C20" s="78"/>
      <c r="D20" s="40">
        <v>0</v>
      </c>
      <c r="E20" s="69"/>
      <c r="F20" s="40">
        <v>0</v>
      </c>
    </row>
    <row r="21" spans="1:6" s="39" customFormat="1" ht="15.95" customHeight="1">
      <c r="A21" s="43" t="s">
        <v>17</v>
      </c>
      <c r="B21" s="78" t="s">
        <v>10</v>
      </c>
      <c r="C21" s="78"/>
      <c r="D21" s="40">
        <v>0</v>
      </c>
      <c r="E21" s="69"/>
      <c r="F21" s="40">
        <v>0</v>
      </c>
    </row>
    <row r="22" spans="1:6" s="39" customFormat="1" ht="15.95" customHeight="1">
      <c r="A22" s="43" t="s">
        <v>18</v>
      </c>
      <c r="B22" s="78" t="s">
        <v>11</v>
      </c>
      <c r="C22" s="78"/>
      <c r="D22" s="61">
        <v>0</v>
      </c>
      <c r="E22" s="69"/>
      <c r="F22" s="61">
        <v>0</v>
      </c>
    </row>
    <row r="23" spans="1:6" s="39" customFormat="1" ht="15.95" customHeight="1">
      <c r="A23" s="43" t="s">
        <v>66</v>
      </c>
      <c r="B23" s="78" t="s">
        <v>67</v>
      </c>
      <c r="C23" s="78"/>
      <c r="D23" s="40">
        <v>0</v>
      </c>
      <c r="E23" s="69"/>
      <c r="F23" s="40">
        <v>0</v>
      </c>
    </row>
    <row r="24" spans="1:6" s="39" customFormat="1" ht="32.1" customHeight="1" thickBot="1">
      <c r="A24" s="100" t="s">
        <v>3</v>
      </c>
      <c r="B24" s="101"/>
      <c r="C24" s="101"/>
      <c r="D24" s="76">
        <f>SUM(D17:D23)</f>
        <v>38000</v>
      </c>
      <c r="E24" s="71"/>
      <c r="F24" s="41">
        <f>SUM(F17:F23)</f>
        <v>38000</v>
      </c>
    </row>
    <row r="25" spans="1:6" ht="114.6" customHeight="1">
      <c r="A25" s="97"/>
      <c r="B25" s="97"/>
      <c r="C25" s="97"/>
      <c r="D25" s="97"/>
      <c r="E25" s="97"/>
      <c r="F25" s="97"/>
    </row>
    <row r="26" spans="1:6" ht="15.6" customHeight="1">
      <c r="A26" s="95" t="s">
        <v>79</v>
      </c>
      <c r="B26" s="95"/>
      <c r="C26" s="95"/>
      <c r="D26" s="95"/>
      <c r="E26" s="95"/>
      <c r="F26" s="95"/>
    </row>
  </sheetData>
  <mergeCells count="30">
    <mergeCell ref="A26:F26"/>
    <mergeCell ref="A3:F3"/>
    <mergeCell ref="A25:F25"/>
    <mergeCell ref="B20:C20"/>
    <mergeCell ref="A14:C15"/>
    <mergeCell ref="B23:C23"/>
    <mergeCell ref="A24:C24"/>
    <mergeCell ref="A6:B6"/>
    <mergeCell ref="C6:F6"/>
    <mergeCell ref="A7:B7"/>
    <mergeCell ref="C7:F7"/>
    <mergeCell ref="A8:F8"/>
    <mergeCell ref="A9:B9"/>
    <mergeCell ref="C9:F9"/>
    <mergeCell ref="A10:F10"/>
    <mergeCell ref="A11:C11"/>
    <mergeCell ref="A1:F1"/>
    <mergeCell ref="A2:F2"/>
    <mergeCell ref="A4:B4"/>
    <mergeCell ref="C4:F4"/>
    <mergeCell ref="A5:F5"/>
    <mergeCell ref="B22:C22"/>
    <mergeCell ref="B12:C12"/>
    <mergeCell ref="A13:F13"/>
    <mergeCell ref="B16:C16"/>
    <mergeCell ref="B17:C17"/>
    <mergeCell ref="B18:C18"/>
    <mergeCell ref="B19:C19"/>
    <mergeCell ref="B21:C21"/>
    <mergeCell ref="D14:F14"/>
  </mergeCells>
  <printOptions verticalCentered="1"/>
  <pageMargins left="1.299212598425197" right="0.70866141732283472" top="0.59055118110236227" bottom="0.59055118110236227"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dimension ref="A1:E28"/>
  <sheetViews>
    <sheetView topLeftCell="A4" workbookViewId="0">
      <selection activeCell="D12" sqref="D12:E26"/>
    </sheetView>
  </sheetViews>
  <sheetFormatPr defaultRowHeight="15.75"/>
  <cols>
    <col min="1" max="1" width="7.625" style="1" customWidth="1"/>
    <col min="2" max="2" width="28.625" style="1" customWidth="1"/>
    <col min="3" max="3" width="12.625" style="1" customWidth="1"/>
    <col min="4" max="4" width="22.625" style="1" customWidth="1"/>
    <col min="5" max="5" width="12.625" style="57" customWidth="1"/>
  </cols>
  <sheetData>
    <row r="1" spans="1:5" ht="229.5" customHeight="1" thickBot="1">
      <c r="A1" s="121"/>
      <c r="B1" s="121"/>
      <c r="C1" s="121"/>
      <c r="D1" s="121"/>
      <c r="E1" s="121"/>
    </row>
    <row r="2" spans="1:5" ht="20.100000000000001" customHeight="1">
      <c r="A2" s="122" t="s">
        <v>45</v>
      </c>
      <c r="B2" s="123"/>
      <c r="C2" s="123"/>
      <c r="D2" s="123"/>
      <c r="E2" s="124"/>
    </row>
    <row r="3" spans="1:5" ht="20.100000000000001" customHeight="1">
      <c r="A3" s="125" t="s">
        <v>22</v>
      </c>
      <c r="B3" s="126"/>
      <c r="C3" s="127" t="s">
        <v>51</v>
      </c>
      <c r="D3" s="127"/>
      <c r="E3" s="128"/>
    </row>
    <row r="4" spans="1:5" ht="20.100000000000001" customHeight="1">
      <c r="A4" s="125" t="s">
        <v>0</v>
      </c>
      <c r="B4" s="126"/>
      <c r="C4" s="127" t="s">
        <v>69</v>
      </c>
      <c r="D4" s="127"/>
      <c r="E4" s="128"/>
    </row>
    <row r="5" spans="1:5" ht="20.100000000000001" customHeight="1">
      <c r="A5" s="116" t="s">
        <v>72</v>
      </c>
      <c r="B5" s="117"/>
      <c r="C5" s="118" t="s">
        <v>7</v>
      </c>
      <c r="D5" s="119"/>
      <c r="E5" s="120"/>
    </row>
    <row r="6" spans="1:5" ht="20.100000000000001" customHeight="1">
      <c r="A6" s="125" t="s">
        <v>35</v>
      </c>
      <c r="B6" s="126"/>
      <c r="C6" s="127" t="s">
        <v>68</v>
      </c>
      <c r="D6" s="127"/>
      <c r="E6" s="128"/>
    </row>
    <row r="7" spans="1:5" ht="20.100000000000001" customHeight="1">
      <c r="A7" s="129" t="s">
        <v>70</v>
      </c>
      <c r="B7" s="127"/>
      <c r="C7" s="127"/>
      <c r="D7" s="127"/>
      <c r="E7" s="53"/>
    </row>
    <row r="8" spans="1:5" ht="15.95" customHeight="1">
      <c r="A8" s="130" t="s">
        <v>49</v>
      </c>
      <c r="B8" s="119"/>
      <c r="C8" s="119"/>
      <c r="D8" s="131"/>
      <c r="E8" s="54">
        <v>1000</v>
      </c>
    </row>
    <row r="9" spans="1:5" ht="15.95" customHeight="1">
      <c r="A9" s="130" t="s">
        <v>61</v>
      </c>
      <c r="B9" s="119"/>
      <c r="C9" s="119"/>
      <c r="D9" s="131"/>
      <c r="E9" s="54">
        <v>37000</v>
      </c>
    </row>
    <row r="10" spans="1:5" ht="20.100000000000001" customHeight="1" thickBot="1">
      <c r="A10" s="134" t="s">
        <v>71</v>
      </c>
      <c r="B10" s="135"/>
      <c r="C10" s="135"/>
      <c r="D10" s="135"/>
      <c r="E10" s="55">
        <f>SUM(E8:E9)</f>
        <v>38000</v>
      </c>
    </row>
    <row r="11" spans="1:5" ht="15" customHeight="1" thickBot="1">
      <c r="A11" s="136"/>
      <c r="B11" s="136"/>
      <c r="C11" s="136"/>
      <c r="D11" s="136"/>
      <c r="E11" s="136"/>
    </row>
    <row r="12" spans="1:5" ht="20.100000000000001" customHeight="1">
      <c r="A12" s="137" t="s">
        <v>32</v>
      </c>
      <c r="B12" s="138"/>
      <c r="C12" s="3">
        <v>2022</v>
      </c>
      <c r="D12" s="139"/>
      <c r="E12" s="140"/>
    </row>
    <row r="13" spans="1:5" ht="15.95" customHeight="1">
      <c r="A13" s="43" t="s">
        <v>12</v>
      </c>
      <c r="B13" s="52" t="s">
        <v>5</v>
      </c>
      <c r="C13" s="10">
        <v>0</v>
      </c>
      <c r="D13" s="139"/>
      <c r="E13" s="140"/>
    </row>
    <row r="14" spans="1:5" ht="15.95" customHeight="1">
      <c r="A14" s="43" t="s">
        <v>13</v>
      </c>
      <c r="B14" s="52" t="s">
        <v>6</v>
      </c>
      <c r="C14" s="10">
        <v>0</v>
      </c>
      <c r="D14" s="139"/>
      <c r="E14" s="140"/>
    </row>
    <row r="15" spans="1:5" ht="15.95" customHeight="1">
      <c r="A15" s="43" t="s">
        <v>14</v>
      </c>
      <c r="B15" s="52" t="s">
        <v>7</v>
      </c>
      <c r="C15" s="58">
        <v>38000</v>
      </c>
      <c r="D15" s="139"/>
      <c r="E15" s="140"/>
    </row>
    <row r="16" spans="1:5" ht="15.95" customHeight="1">
      <c r="A16" s="43" t="s">
        <v>15</v>
      </c>
      <c r="B16" s="52" t="s">
        <v>8</v>
      </c>
      <c r="C16" s="10">
        <v>0</v>
      </c>
      <c r="D16" s="139"/>
      <c r="E16" s="140"/>
    </row>
    <row r="17" spans="1:5" ht="15.95" customHeight="1">
      <c r="A17" s="43" t="s">
        <v>16</v>
      </c>
      <c r="B17" s="52" t="s">
        <v>9</v>
      </c>
      <c r="C17" s="10">
        <v>0</v>
      </c>
      <c r="D17" s="139"/>
      <c r="E17" s="140"/>
    </row>
    <row r="18" spans="1:5" ht="15.95" customHeight="1">
      <c r="A18" s="43" t="s">
        <v>17</v>
      </c>
      <c r="B18" s="52" t="s">
        <v>10</v>
      </c>
      <c r="C18" s="10">
        <v>0</v>
      </c>
      <c r="D18" s="139"/>
      <c r="E18" s="140"/>
    </row>
    <row r="19" spans="1:5" ht="15.95" customHeight="1">
      <c r="A19" s="43" t="s">
        <v>18</v>
      </c>
      <c r="B19" s="52" t="s">
        <v>11</v>
      </c>
      <c r="C19" s="10">
        <v>0</v>
      </c>
      <c r="D19" s="139"/>
      <c r="E19" s="140"/>
    </row>
    <row r="20" spans="1:5" ht="15.95" customHeight="1">
      <c r="A20" s="43" t="s">
        <v>66</v>
      </c>
      <c r="B20" s="52" t="s">
        <v>67</v>
      </c>
      <c r="C20" s="10">
        <v>0</v>
      </c>
      <c r="D20" s="139"/>
      <c r="E20" s="140"/>
    </row>
    <row r="21" spans="1:5" ht="20.100000000000001" customHeight="1">
      <c r="A21" s="98" t="s">
        <v>26</v>
      </c>
      <c r="B21" s="141"/>
      <c r="C21" s="5">
        <f>SUM(C15:C20)</f>
        <v>38000</v>
      </c>
      <c r="D21" s="139"/>
      <c r="E21" s="140"/>
    </row>
    <row r="22" spans="1:5" ht="15.95" customHeight="1">
      <c r="A22" s="142" t="s">
        <v>28</v>
      </c>
      <c r="B22" s="11" t="s">
        <v>20</v>
      </c>
      <c r="C22" s="56">
        <v>0</v>
      </c>
      <c r="D22" s="139"/>
      <c r="E22" s="140"/>
    </row>
    <row r="23" spans="1:5" ht="15.95" customHeight="1">
      <c r="A23" s="142"/>
      <c r="B23" s="11" t="s">
        <v>21</v>
      </c>
      <c r="C23" s="62">
        <v>0</v>
      </c>
      <c r="D23" s="139"/>
      <c r="E23" s="140"/>
    </row>
    <row r="24" spans="1:5" ht="15.95" customHeight="1">
      <c r="A24" s="142"/>
      <c r="B24" s="11" t="s">
        <v>27</v>
      </c>
      <c r="C24" s="56">
        <v>0</v>
      </c>
      <c r="D24" s="139"/>
      <c r="E24" s="140"/>
    </row>
    <row r="25" spans="1:5" ht="20.100000000000001" customHeight="1">
      <c r="A25" s="98" t="s">
        <v>29</v>
      </c>
      <c r="B25" s="141"/>
      <c r="C25" s="5">
        <v>0</v>
      </c>
      <c r="D25" s="139"/>
      <c r="E25" s="140"/>
    </row>
    <row r="26" spans="1:5" ht="20.100000000000001" customHeight="1" thickBot="1">
      <c r="A26" s="143" t="s">
        <v>30</v>
      </c>
      <c r="B26" s="144"/>
      <c r="C26" s="4">
        <f>SUM(C21:C25)</f>
        <v>38000</v>
      </c>
      <c r="D26" s="139"/>
      <c r="E26" s="140"/>
    </row>
    <row r="27" spans="1:5" ht="229.5" customHeight="1">
      <c r="A27" s="133"/>
      <c r="B27" s="133"/>
      <c r="C27" s="133"/>
      <c r="D27" s="133"/>
      <c r="E27" s="133"/>
    </row>
    <row r="28" spans="1:5">
      <c r="A28" s="132" t="s">
        <v>80</v>
      </c>
      <c r="B28" s="132"/>
      <c r="C28" s="132"/>
      <c r="D28" s="132"/>
      <c r="E28" s="132"/>
    </row>
  </sheetData>
  <mergeCells count="23">
    <mergeCell ref="A28:E28"/>
    <mergeCell ref="A27:E27"/>
    <mergeCell ref="A10:D10"/>
    <mergeCell ref="A11:E11"/>
    <mergeCell ref="A12:B12"/>
    <mergeCell ref="D12:E26"/>
    <mergeCell ref="A21:B21"/>
    <mergeCell ref="A22:A24"/>
    <mergeCell ref="A25:B25"/>
    <mergeCell ref="A26:B26"/>
    <mergeCell ref="A7:D7"/>
    <mergeCell ref="A8:D8"/>
    <mergeCell ref="A9:D9"/>
    <mergeCell ref="A6:B6"/>
    <mergeCell ref="C6:E6"/>
    <mergeCell ref="A5:B5"/>
    <mergeCell ref="C5:E5"/>
    <mergeCell ref="A1:E1"/>
    <mergeCell ref="A2:E2"/>
    <mergeCell ref="A3:B3"/>
    <mergeCell ref="C3:E3"/>
    <mergeCell ref="A4:B4"/>
    <mergeCell ref="C4:E4"/>
  </mergeCells>
  <printOptions verticalCentered="1"/>
  <pageMargins left="1.299212598425197" right="0.70866141732283472" top="0.59055118110236227" bottom="0.59055118110236227"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dimension ref="A1:I28"/>
  <sheetViews>
    <sheetView topLeftCell="A7" workbookViewId="0">
      <selection activeCell="H10" sqref="H10"/>
    </sheetView>
  </sheetViews>
  <sheetFormatPr defaultRowHeight="15.75"/>
  <cols>
    <col min="1" max="1" width="7.625" style="27" customWidth="1"/>
    <col min="2" max="2" width="3.625" style="28" customWidth="1"/>
    <col min="3" max="3" width="30.625" style="29" customWidth="1"/>
    <col min="4" max="4" width="10.625" style="30" customWidth="1"/>
    <col min="5" max="5" width="4.625" style="31" customWidth="1"/>
    <col min="6" max="6" width="10.625" style="30" customWidth="1"/>
    <col min="7" max="7" width="4.625" style="31" customWidth="1"/>
    <col min="8" max="8" width="10.625" style="30" customWidth="1"/>
    <col min="9" max="9" width="4.625" style="31" customWidth="1"/>
  </cols>
  <sheetData>
    <row r="1" spans="1:9" ht="248.25" customHeight="1">
      <c r="A1" s="149"/>
      <c r="B1" s="149"/>
      <c r="C1" s="149"/>
      <c r="D1" s="149"/>
      <c r="E1" s="149"/>
      <c r="F1" s="149"/>
      <c r="G1" s="149"/>
      <c r="H1" s="149"/>
      <c r="I1" s="149"/>
    </row>
    <row r="2" spans="1:9" ht="20.100000000000001" customHeight="1">
      <c r="A2" s="160" t="s">
        <v>23</v>
      </c>
      <c r="B2" s="160"/>
      <c r="C2" s="160"/>
      <c r="D2" s="160"/>
      <c r="E2" s="160"/>
      <c r="F2" s="160"/>
      <c r="G2" s="160"/>
      <c r="H2" s="160"/>
      <c r="I2" s="160"/>
    </row>
    <row r="3" spans="1:9" ht="20.100000000000001" customHeight="1" thickBot="1">
      <c r="A3" s="161"/>
      <c r="B3" s="161"/>
      <c r="C3" s="161"/>
      <c r="D3" s="161"/>
      <c r="E3" s="161"/>
      <c r="F3" s="161"/>
      <c r="G3" s="161"/>
      <c r="H3" s="161"/>
      <c r="I3" s="161"/>
    </row>
    <row r="4" spans="1:9" ht="30" customHeight="1" thickBot="1">
      <c r="A4" s="162" t="s">
        <v>22</v>
      </c>
      <c r="B4" s="163"/>
      <c r="C4" s="164" t="s">
        <v>51</v>
      </c>
      <c r="D4" s="164"/>
      <c r="E4" s="164"/>
      <c r="F4" s="164"/>
      <c r="G4" s="164"/>
      <c r="H4" s="164"/>
      <c r="I4" s="165"/>
    </row>
    <row r="5" spans="1:9" ht="15" customHeight="1" thickBot="1">
      <c r="A5" s="166"/>
      <c r="B5" s="167"/>
      <c r="C5" s="167"/>
      <c r="D5" s="167"/>
      <c r="E5" s="167"/>
      <c r="F5" s="167"/>
      <c r="G5" s="167"/>
      <c r="H5" s="167"/>
      <c r="I5" s="168"/>
    </row>
    <row r="6" spans="1:9" ht="20.100000000000001" customHeight="1">
      <c r="A6" s="169" t="s">
        <v>36</v>
      </c>
      <c r="B6" s="153" t="s">
        <v>47</v>
      </c>
      <c r="C6" s="155" t="s">
        <v>52</v>
      </c>
      <c r="D6" s="155" t="s">
        <v>38</v>
      </c>
      <c r="E6" s="155"/>
      <c r="F6" s="157" t="s">
        <v>39</v>
      </c>
      <c r="G6" s="157"/>
      <c r="H6" s="155" t="s">
        <v>40</v>
      </c>
      <c r="I6" s="158"/>
    </row>
    <row r="7" spans="1:9" ht="60" customHeight="1">
      <c r="A7" s="170"/>
      <c r="B7" s="154"/>
      <c r="C7" s="156"/>
      <c r="D7" s="12" t="s">
        <v>37</v>
      </c>
      <c r="E7" s="13" t="s">
        <v>41</v>
      </c>
      <c r="F7" s="12" t="s">
        <v>37</v>
      </c>
      <c r="G7" s="13" t="s">
        <v>41</v>
      </c>
      <c r="H7" s="12" t="s">
        <v>37</v>
      </c>
      <c r="I7" s="14" t="s">
        <v>41</v>
      </c>
    </row>
    <row r="8" spans="1:9" ht="60" customHeight="1">
      <c r="A8" s="159" t="s">
        <v>53</v>
      </c>
      <c r="B8" s="15" t="s">
        <v>54</v>
      </c>
      <c r="C8" s="16" t="s">
        <v>49</v>
      </c>
      <c r="D8" s="17">
        <v>1000</v>
      </c>
      <c r="E8" s="18">
        <v>100</v>
      </c>
      <c r="F8" s="19"/>
      <c r="G8" s="18">
        <v>100</v>
      </c>
      <c r="H8" s="17">
        <v>1000</v>
      </c>
      <c r="I8" s="20">
        <v>100</v>
      </c>
    </row>
    <row r="9" spans="1:9" ht="60" customHeight="1">
      <c r="A9" s="159"/>
      <c r="B9" s="15" t="s">
        <v>55</v>
      </c>
      <c r="C9" s="16" t="s">
        <v>61</v>
      </c>
      <c r="D9" s="17">
        <v>37000</v>
      </c>
      <c r="E9" s="18">
        <v>100</v>
      </c>
      <c r="F9" s="19"/>
      <c r="G9" s="18">
        <v>100</v>
      </c>
      <c r="H9" s="17">
        <v>37000</v>
      </c>
      <c r="I9" s="20">
        <v>100</v>
      </c>
    </row>
    <row r="10" spans="1:9" ht="30" customHeight="1">
      <c r="A10" s="150" t="s">
        <v>34</v>
      </c>
      <c r="B10" s="151"/>
      <c r="C10" s="151"/>
      <c r="D10" s="21">
        <f>SUM(D8:D9)</f>
        <v>38000</v>
      </c>
      <c r="E10" s="22" t="s">
        <v>50</v>
      </c>
      <c r="F10" s="21">
        <v>0</v>
      </c>
      <c r="G10" s="22" t="s">
        <v>50</v>
      </c>
      <c r="H10" s="21">
        <f>SUM(H8:H9)</f>
        <v>38000</v>
      </c>
      <c r="I10" s="22" t="s">
        <v>50</v>
      </c>
    </row>
    <row r="11" spans="1:9" ht="30" customHeight="1">
      <c r="A11" s="150" t="s">
        <v>42</v>
      </c>
      <c r="B11" s="151"/>
      <c r="C11" s="151"/>
      <c r="D11" s="21">
        <v>0</v>
      </c>
      <c r="E11" s="22" t="s">
        <v>50</v>
      </c>
      <c r="F11" s="21">
        <v>0</v>
      </c>
      <c r="G11" s="22" t="s">
        <v>50</v>
      </c>
      <c r="H11" s="21">
        <v>0</v>
      </c>
      <c r="I11" s="22" t="s">
        <v>50</v>
      </c>
    </row>
    <row r="12" spans="1:9" ht="30" customHeight="1">
      <c r="A12" s="150" t="s">
        <v>43</v>
      </c>
      <c r="B12" s="152"/>
      <c r="C12" s="152"/>
      <c r="D12" s="21">
        <v>0</v>
      </c>
      <c r="E12" s="22" t="s">
        <v>50</v>
      </c>
      <c r="F12" s="21">
        <v>0</v>
      </c>
      <c r="G12" s="22" t="s">
        <v>50</v>
      </c>
      <c r="H12" s="21">
        <v>0</v>
      </c>
      <c r="I12" s="22" t="s">
        <v>50</v>
      </c>
    </row>
    <row r="13" spans="1:9" ht="30" customHeight="1" thickBot="1">
      <c r="A13" s="145" t="s">
        <v>24</v>
      </c>
      <c r="B13" s="146"/>
      <c r="C13" s="146"/>
      <c r="D13" s="23">
        <f>D10</f>
        <v>38000</v>
      </c>
      <c r="E13" s="24" t="s">
        <v>50</v>
      </c>
      <c r="F13" s="23">
        <v>0</v>
      </c>
      <c r="G13" s="24" t="s">
        <v>50</v>
      </c>
      <c r="H13" s="23">
        <f>H10</f>
        <v>38000</v>
      </c>
      <c r="I13" s="25" t="s">
        <v>50</v>
      </c>
    </row>
    <row r="14" spans="1:9" ht="247.9" customHeight="1">
      <c r="A14" s="147"/>
      <c r="B14" s="147"/>
      <c r="C14" s="147"/>
      <c r="D14" s="147"/>
      <c r="E14" s="147"/>
      <c r="F14" s="147"/>
      <c r="G14" s="147"/>
      <c r="H14" s="147"/>
      <c r="I14" s="147"/>
    </row>
    <row r="15" spans="1:9">
      <c r="A15" s="148" t="s">
        <v>81</v>
      </c>
      <c r="B15" s="148"/>
      <c r="C15" s="148"/>
      <c r="D15" s="148"/>
      <c r="E15" s="148"/>
      <c r="F15" s="148"/>
      <c r="G15" s="148"/>
      <c r="H15" s="148"/>
      <c r="I15" s="148"/>
    </row>
    <row r="16" spans="1:9">
      <c r="A16" s="26"/>
      <c r="B16" s="26"/>
      <c r="C16" s="26"/>
      <c r="D16" s="26"/>
      <c r="E16" s="26"/>
      <c r="F16" s="26"/>
      <c r="G16" s="26"/>
      <c r="H16" s="26"/>
      <c r="I16" s="26"/>
    </row>
    <row r="17" spans="1:9">
      <c r="A17" s="26"/>
      <c r="B17" s="26"/>
      <c r="C17" s="26"/>
      <c r="D17" s="26"/>
      <c r="E17" s="26"/>
      <c r="F17" s="26"/>
      <c r="G17" s="26"/>
      <c r="H17" s="26"/>
      <c r="I17" s="26"/>
    </row>
    <row r="18" spans="1:9">
      <c r="A18" s="26"/>
      <c r="B18" s="26"/>
      <c r="C18" s="26"/>
      <c r="D18" s="26"/>
      <c r="E18" s="26"/>
      <c r="F18" s="26"/>
      <c r="G18" s="26"/>
      <c r="H18" s="26"/>
      <c r="I18" s="26"/>
    </row>
    <row r="19" spans="1:9">
      <c r="A19" s="26"/>
      <c r="B19" s="26"/>
      <c r="C19" s="26"/>
      <c r="D19" s="26"/>
      <c r="E19" s="26"/>
      <c r="F19" s="26"/>
      <c r="G19" s="26"/>
      <c r="H19" s="26"/>
      <c r="I19" s="26"/>
    </row>
    <row r="20" spans="1:9">
      <c r="A20" s="26"/>
      <c r="B20" s="26"/>
      <c r="C20" s="26"/>
      <c r="D20" s="26"/>
      <c r="E20" s="26"/>
      <c r="F20" s="26"/>
      <c r="G20" s="26"/>
      <c r="H20" s="26"/>
      <c r="I20" s="26"/>
    </row>
    <row r="21" spans="1:9">
      <c r="A21" s="26"/>
      <c r="B21" s="26"/>
      <c r="C21" s="26"/>
      <c r="D21" s="26"/>
      <c r="E21" s="26"/>
      <c r="F21" s="26"/>
      <c r="G21" s="26"/>
      <c r="H21" s="26"/>
      <c r="I21" s="26"/>
    </row>
    <row r="22" spans="1:9">
      <c r="A22" s="26"/>
      <c r="B22" s="26"/>
      <c r="C22" s="26"/>
      <c r="D22" s="26"/>
      <c r="E22" s="26"/>
      <c r="F22" s="26"/>
      <c r="G22" s="26"/>
      <c r="H22" s="26"/>
      <c r="I22" s="26"/>
    </row>
    <row r="23" spans="1:9">
      <c r="A23" s="26"/>
      <c r="B23" s="26"/>
      <c r="C23" s="26"/>
      <c r="D23" s="26"/>
      <c r="E23" s="26"/>
      <c r="F23" s="26"/>
      <c r="G23" s="26"/>
      <c r="H23" s="26"/>
      <c r="I23" s="26"/>
    </row>
    <row r="24" spans="1:9">
      <c r="A24" s="26"/>
      <c r="B24" s="26"/>
      <c r="C24" s="26"/>
      <c r="D24" s="26"/>
      <c r="E24" s="26"/>
      <c r="F24" s="26"/>
      <c r="G24" s="26"/>
      <c r="H24" s="26"/>
      <c r="I24" s="26"/>
    </row>
    <row r="25" spans="1:9">
      <c r="A25" s="26"/>
      <c r="B25" s="26"/>
      <c r="C25" s="26"/>
      <c r="D25" s="26"/>
      <c r="E25" s="26"/>
      <c r="F25" s="26"/>
      <c r="G25" s="26"/>
      <c r="H25" s="26"/>
      <c r="I25" s="26"/>
    </row>
    <row r="26" spans="1:9">
      <c r="A26" s="26"/>
      <c r="B26" s="26"/>
      <c r="C26" s="26"/>
      <c r="D26" s="26"/>
      <c r="E26" s="26"/>
      <c r="F26" s="26"/>
      <c r="G26" s="26"/>
      <c r="H26" s="26"/>
      <c r="I26" s="26"/>
    </row>
    <row r="27" spans="1:9">
      <c r="A27" s="26"/>
      <c r="B27" s="26"/>
      <c r="C27" s="26"/>
      <c r="D27" s="26"/>
      <c r="E27" s="26"/>
      <c r="F27" s="26"/>
      <c r="G27" s="26"/>
      <c r="H27" s="26"/>
      <c r="I27" s="26"/>
    </row>
    <row r="28" spans="1:9">
      <c r="A28" s="26"/>
      <c r="B28" s="26"/>
      <c r="C28" s="26"/>
      <c r="D28" s="26"/>
      <c r="E28" s="26"/>
      <c r="F28" s="26"/>
      <c r="G28" s="26"/>
      <c r="H28" s="26"/>
      <c r="I28" s="26"/>
    </row>
  </sheetData>
  <mergeCells count="19">
    <mergeCell ref="C4:I4"/>
    <mergeCell ref="A5:I5"/>
    <mergeCell ref="A6:A7"/>
    <mergeCell ref="A13:C13"/>
    <mergeCell ref="A14:I14"/>
    <mergeCell ref="A15:I15"/>
    <mergeCell ref="A1:I1"/>
    <mergeCell ref="A10:C10"/>
    <mergeCell ref="A11:C11"/>
    <mergeCell ref="A12:C12"/>
    <mergeCell ref="B6:B7"/>
    <mergeCell ref="C6:C7"/>
    <mergeCell ref="D6:E6"/>
    <mergeCell ref="F6:G6"/>
    <mergeCell ref="H6:I6"/>
    <mergeCell ref="A8:A9"/>
    <mergeCell ref="A2:I2"/>
    <mergeCell ref="A3:I3"/>
    <mergeCell ref="A4:B4"/>
  </mergeCells>
  <printOptions verticalCentered="1"/>
  <pageMargins left="1.299212598425197" right="0.70866141732283472" top="0.59055118110236227" bottom="0.59055118110236227" header="0.31496062992125984" footer="0.70866141732283472"/>
  <pageSetup paperSize="9" scale="85" orientation="portrait" r:id="rId1"/>
</worksheet>
</file>

<file path=xl/worksheets/sheet4.xml><?xml version="1.0" encoding="utf-8"?>
<worksheet xmlns="http://schemas.openxmlformats.org/spreadsheetml/2006/main" xmlns:r="http://schemas.openxmlformats.org/officeDocument/2006/relationships">
  <dimension ref="A1:I21"/>
  <sheetViews>
    <sheetView tabSelected="1" topLeftCell="A4" workbookViewId="0">
      <selection activeCell="L9" sqref="L9"/>
    </sheetView>
  </sheetViews>
  <sheetFormatPr defaultRowHeight="15.75"/>
  <cols>
    <col min="1" max="1" width="3.625" style="9" customWidth="1"/>
    <col min="2" max="3" width="6.625" style="9" customWidth="1"/>
    <col min="4" max="4" width="3.625" style="9" customWidth="1"/>
    <col min="5" max="5" width="28.625" style="9" customWidth="1"/>
    <col min="6" max="9" width="21.625" style="9" customWidth="1"/>
  </cols>
  <sheetData>
    <row r="1" spans="1:9" ht="84.95" customHeight="1">
      <c r="A1" s="172"/>
      <c r="B1" s="172"/>
      <c r="C1" s="172"/>
      <c r="D1" s="172"/>
      <c r="E1" s="172"/>
      <c r="F1" s="172"/>
      <c r="G1" s="172"/>
      <c r="H1" s="172"/>
      <c r="I1" s="172"/>
    </row>
    <row r="2" spans="1:9" ht="20.100000000000001" customHeight="1">
      <c r="A2" s="172"/>
      <c r="B2" s="48"/>
      <c r="C2" s="183" t="s">
        <v>33</v>
      </c>
      <c r="D2" s="183"/>
      <c r="E2" s="183"/>
      <c r="F2" s="183"/>
      <c r="G2" s="183"/>
      <c r="H2" s="183"/>
      <c r="I2" s="183"/>
    </row>
    <row r="3" spans="1:9" ht="20.100000000000001" customHeight="1" thickBot="1">
      <c r="A3" s="172"/>
      <c r="B3" s="49"/>
      <c r="C3" s="184"/>
      <c r="D3" s="184"/>
      <c r="E3" s="184"/>
      <c r="F3" s="184"/>
      <c r="G3" s="184"/>
      <c r="H3" s="184"/>
      <c r="I3" s="184"/>
    </row>
    <row r="4" spans="1:9" ht="30" customHeight="1" thickBot="1">
      <c r="A4" s="171" t="s">
        <v>82</v>
      </c>
      <c r="B4" s="32"/>
      <c r="C4" s="177" t="s">
        <v>22</v>
      </c>
      <c r="D4" s="178"/>
      <c r="E4" s="178"/>
      <c r="F4" s="185" t="s">
        <v>51</v>
      </c>
      <c r="G4" s="185"/>
      <c r="H4" s="185"/>
      <c r="I4" s="186"/>
    </row>
    <row r="5" spans="1:9" ht="15" customHeight="1" thickBot="1">
      <c r="A5" s="171"/>
      <c r="B5" s="32"/>
      <c r="C5" s="2"/>
      <c r="D5" s="33"/>
      <c r="E5" s="33"/>
      <c r="F5" s="34"/>
      <c r="G5" s="35"/>
      <c r="H5" s="35"/>
      <c r="I5" s="35"/>
    </row>
    <row r="6" spans="1:9" ht="50.1" customHeight="1">
      <c r="A6" s="171"/>
      <c r="B6" s="32"/>
      <c r="C6" s="179" t="s">
        <v>56</v>
      </c>
      <c r="D6" s="181" t="s">
        <v>32</v>
      </c>
      <c r="E6" s="182"/>
      <c r="F6" s="46" t="s">
        <v>46</v>
      </c>
      <c r="G6" s="50" t="s">
        <v>65</v>
      </c>
      <c r="H6" s="50" t="s">
        <v>64</v>
      </c>
      <c r="I6" s="47" t="s">
        <v>24</v>
      </c>
    </row>
    <row r="7" spans="1:9" ht="20.100000000000001" customHeight="1">
      <c r="A7" s="171"/>
      <c r="B7" s="32"/>
      <c r="C7" s="180"/>
      <c r="D7" s="36" t="s">
        <v>12</v>
      </c>
      <c r="E7" s="45" t="s">
        <v>5</v>
      </c>
      <c r="F7" s="51">
        <v>0</v>
      </c>
      <c r="G7" s="51"/>
      <c r="H7" s="51">
        <v>0</v>
      </c>
      <c r="I7" s="10">
        <v>0</v>
      </c>
    </row>
    <row r="8" spans="1:9" ht="20.100000000000001" customHeight="1">
      <c r="A8" s="171"/>
      <c r="B8" s="32"/>
      <c r="C8" s="180"/>
      <c r="D8" s="36" t="s">
        <v>13</v>
      </c>
      <c r="E8" s="45" t="s">
        <v>6</v>
      </c>
      <c r="F8" s="51">
        <v>0</v>
      </c>
      <c r="G8" s="51"/>
      <c r="H8" s="51">
        <v>0</v>
      </c>
      <c r="I8" s="10">
        <v>0</v>
      </c>
    </row>
    <row r="9" spans="1:9" ht="20.100000000000001" customHeight="1">
      <c r="A9" s="171"/>
      <c r="B9" s="32"/>
      <c r="C9" s="180"/>
      <c r="D9" s="36" t="s">
        <v>14</v>
      </c>
      <c r="E9" s="45" t="s">
        <v>7</v>
      </c>
      <c r="F9" s="60">
        <v>38000</v>
      </c>
      <c r="G9" s="60"/>
      <c r="H9" s="51">
        <v>0</v>
      </c>
      <c r="I9" s="58">
        <v>38000</v>
      </c>
    </row>
    <row r="10" spans="1:9" ht="20.100000000000001" customHeight="1">
      <c r="A10" s="171"/>
      <c r="B10" s="32"/>
      <c r="C10" s="180"/>
      <c r="D10" s="36" t="s">
        <v>15</v>
      </c>
      <c r="E10" s="45" t="s">
        <v>8</v>
      </c>
      <c r="F10" s="51">
        <v>0</v>
      </c>
      <c r="G10" s="51"/>
      <c r="H10" s="51">
        <v>0</v>
      </c>
      <c r="I10" s="10">
        <v>0</v>
      </c>
    </row>
    <row r="11" spans="1:9" ht="20.100000000000001" customHeight="1">
      <c r="A11" s="171"/>
      <c r="B11" s="32"/>
      <c r="C11" s="180"/>
      <c r="D11" s="36" t="s">
        <v>16</v>
      </c>
      <c r="E11" s="45" t="s">
        <v>9</v>
      </c>
      <c r="F11" s="51">
        <v>0</v>
      </c>
      <c r="G11" s="51"/>
      <c r="H11" s="51">
        <v>0</v>
      </c>
      <c r="I11" s="10">
        <v>0</v>
      </c>
    </row>
    <row r="12" spans="1:9" ht="20.100000000000001" customHeight="1">
      <c r="A12" s="171"/>
      <c r="B12" s="44"/>
      <c r="C12" s="180"/>
      <c r="D12" s="36" t="s">
        <v>17</v>
      </c>
      <c r="E12" s="45" t="s">
        <v>10</v>
      </c>
      <c r="F12" s="51">
        <v>0</v>
      </c>
      <c r="G12" s="51"/>
      <c r="H12" s="51">
        <v>0</v>
      </c>
      <c r="I12" s="10">
        <v>0</v>
      </c>
    </row>
    <row r="13" spans="1:9" ht="20.100000000000001" customHeight="1">
      <c r="A13" s="171"/>
      <c r="B13" s="32"/>
      <c r="C13" s="180"/>
      <c r="D13" s="36" t="s">
        <v>18</v>
      </c>
      <c r="E13" s="45" t="s">
        <v>11</v>
      </c>
      <c r="F13" s="51">
        <v>0</v>
      </c>
      <c r="G13" s="51"/>
      <c r="H13" s="51">
        <v>0</v>
      </c>
      <c r="I13" s="10">
        <v>0</v>
      </c>
    </row>
    <row r="14" spans="1:9" ht="20.100000000000001" customHeight="1">
      <c r="A14" s="171"/>
      <c r="B14" s="32"/>
      <c r="C14" s="180"/>
      <c r="D14" s="36" t="s">
        <v>66</v>
      </c>
      <c r="E14" s="52" t="s">
        <v>67</v>
      </c>
      <c r="F14" s="51">
        <v>0</v>
      </c>
      <c r="G14" s="51"/>
      <c r="H14" s="51">
        <v>0</v>
      </c>
      <c r="I14" s="10">
        <v>0</v>
      </c>
    </row>
    <row r="15" spans="1:9" ht="20.100000000000001" customHeight="1">
      <c r="A15" s="171"/>
      <c r="B15" s="32"/>
      <c r="C15" s="180"/>
      <c r="D15" s="99" t="s">
        <v>26</v>
      </c>
      <c r="E15" s="99"/>
      <c r="F15" s="37">
        <f>SUM(F9:F14)</f>
        <v>38000</v>
      </c>
      <c r="G15" s="37">
        <f>SUM(G9:G14)</f>
        <v>0</v>
      </c>
      <c r="H15" s="37">
        <f>SUM(H9:H14)</f>
        <v>0</v>
      </c>
      <c r="I15" s="5">
        <f>SUM(I9:I14)</f>
        <v>38000</v>
      </c>
    </row>
    <row r="16" spans="1:9" ht="20.100000000000001" customHeight="1">
      <c r="A16" s="171"/>
      <c r="B16" s="32"/>
      <c r="C16" s="170" t="s">
        <v>63</v>
      </c>
      <c r="D16" s="173" t="s">
        <v>20</v>
      </c>
      <c r="E16" s="173"/>
      <c r="F16" s="65">
        <v>0</v>
      </c>
      <c r="G16" s="66">
        <v>0</v>
      </c>
      <c r="H16" s="67">
        <v>0</v>
      </c>
      <c r="I16" s="68"/>
    </row>
    <row r="17" spans="1:9" ht="20.100000000000001" customHeight="1">
      <c r="A17" s="171"/>
      <c r="B17" s="32"/>
      <c r="C17" s="170"/>
      <c r="D17" s="173" t="s">
        <v>21</v>
      </c>
      <c r="E17" s="173"/>
      <c r="F17" s="65">
        <v>0</v>
      </c>
      <c r="G17" s="64">
        <v>0</v>
      </c>
      <c r="H17" s="67">
        <v>0</v>
      </c>
      <c r="I17" s="63">
        <f>SUM(F17:H17)</f>
        <v>0</v>
      </c>
    </row>
    <row r="18" spans="1:9" ht="20.100000000000001" customHeight="1">
      <c r="A18" s="171"/>
      <c r="B18" s="32"/>
      <c r="C18" s="170"/>
      <c r="D18" s="173" t="s">
        <v>27</v>
      </c>
      <c r="E18" s="173"/>
      <c r="F18" s="65">
        <v>0</v>
      </c>
      <c r="G18" s="66">
        <v>0</v>
      </c>
      <c r="H18" s="67">
        <v>0</v>
      </c>
      <c r="I18" s="68">
        <f>SUM(F18:H18)</f>
        <v>0</v>
      </c>
    </row>
    <row r="19" spans="1:9" ht="20.100000000000001" customHeight="1">
      <c r="A19" s="171"/>
      <c r="B19" s="32"/>
      <c r="C19" s="170"/>
      <c r="D19" s="99" t="s">
        <v>29</v>
      </c>
      <c r="E19" s="174"/>
      <c r="F19" s="37">
        <f>SUM(F16:F18)</f>
        <v>0</v>
      </c>
      <c r="G19" s="37">
        <v>0</v>
      </c>
      <c r="H19" s="37">
        <f>H14</f>
        <v>0</v>
      </c>
      <c r="I19" s="5">
        <f>SUM(I16:I18)</f>
        <v>0</v>
      </c>
    </row>
    <row r="20" spans="1:9" ht="20.100000000000001" customHeight="1" thickBot="1">
      <c r="A20" s="171"/>
      <c r="B20" s="32"/>
      <c r="C20" s="175" t="s">
        <v>4</v>
      </c>
      <c r="D20" s="176"/>
      <c r="E20" s="176"/>
      <c r="F20" s="38">
        <f>SUM(F15,F19)</f>
        <v>38000</v>
      </c>
      <c r="G20" s="38">
        <v>0</v>
      </c>
      <c r="H20" s="38">
        <f>H15</f>
        <v>0</v>
      </c>
      <c r="I20" s="4">
        <f>SUM(F20:H20)</f>
        <v>38000</v>
      </c>
    </row>
    <row r="21" spans="1:9" ht="84.95" customHeight="1">
      <c r="B21" s="172"/>
      <c r="C21" s="172"/>
      <c r="D21" s="172"/>
      <c r="E21" s="172"/>
      <c r="F21" s="172"/>
      <c r="G21" s="172"/>
      <c r="H21" s="172"/>
      <c r="I21" s="172"/>
    </row>
  </sheetData>
  <mergeCells count="17">
    <mergeCell ref="B21:I21"/>
    <mergeCell ref="F4:I4"/>
    <mergeCell ref="A4:A20"/>
    <mergeCell ref="A1:A3"/>
    <mergeCell ref="D18:E18"/>
    <mergeCell ref="D19:E19"/>
    <mergeCell ref="C20:E20"/>
    <mergeCell ref="C4:E4"/>
    <mergeCell ref="C6:C15"/>
    <mergeCell ref="D6:E6"/>
    <mergeCell ref="D15:E15"/>
    <mergeCell ref="C16:C19"/>
    <mergeCell ref="D16:E16"/>
    <mergeCell ref="D17:E17"/>
    <mergeCell ref="B1:I1"/>
    <mergeCell ref="C2:I2"/>
    <mergeCell ref="C3:I3"/>
  </mergeCells>
  <printOptions horizontalCentered="1"/>
  <pageMargins left="0.19685039370078741" right="0.70866141732283472" top="0.59055118110236227" bottom="0.59055118110236227"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PERFORMANS HEDEFİ TAB.</vt:lpstr>
      <vt:lpstr>FAALİYET MALİYETLERİ TABLOSU</vt:lpstr>
      <vt:lpstr>İDARE PERFORMANS TABLOSU</vt:lpstr>
      <vt:lpstr>TOPLAM KAYNAK İHTİYACI TABLOSU</vt:lpstr>
    </vt:vector>
  </TitlesOfParts>
  <Company>maliye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bumko</dc:creator>
  <cp:lastModifiedBy>BUSRA</cp:lastModifiedBy>
  <cp:lastPrinted>2020-10-06T12:51:31Z</cp:lastPrinted>
  <dcterms:created xsi:type="dcterms:W3CDTF">2008-02-23T09:06:29Z</dcterms:created>
  <dcterms:modified xsi:type="dcterms:W3CDTF">2021-12-13T06:45:09Z</dcterms:modified>
</cp:coreProperties>
</file>