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2120" windowHeight="9120" tabRatio="839" activeTab="3"/>
  </bookViews>
  <sheets>
    <sheet name="PERFORMANS HEDEFİ TABLOSU" sheetId="31" r:id="rId1"/>
    <sheet name="FAALİYET MALİYETLERİ TABLOSU" sheetId="35" r:id="rId2"/>
    <sheet name="İDARE PERFORMANS TABLOSU" sheetId="33" r:id="rId3"/>
    <sheet name="TOPLAM KAYNAK İHTİYACI TABLOSU" sheetId="34" r:id="rId4"/>
  </sheets>
  <definedNames>
    <definedName name="_03.4__GÖREV_GİDERLERİ">#REF!</definedName>
  </definedNames>
  <calcPr calcId="124519"/>
</workbook>
</file>

<file path=xl/calcChain.xml><?xml version="1.0" encoding="utf-8"?>
<calcChain xmlns="http://schemas.openxmlformats.org/spreadsheetml/2006/main">
  <c r="D24" i="31"/>
  <c r="C11" i="33" l="1"/>
  <c r="C14" s="1"/>
  <c r="G11"/>
  <c r="G14" s="1"/>
  <c r="E11" i="35"/>
  <c r="F24" i="31"/>
  <c r="E11" i="33"/>
  <c r="I15" i="34"/>
  <c r="C22" i="35"/>
  <c r="C27" s="1"/>
  <c r="H19" i="34"/>
  <c r="F19"/>
  <c r="H15"/>
  <c r="H20" s="1"/>
  <c r="G15"/>
  <c r="F15"/>
  <c r="F20" s="1"/>
  <c r="I20" s="1"/>
</calcChain>
</file>

<file path=xl/sharedStrings.xml><?xml version="1.0" encoding="utf-8"?>
<sst xmlns="http://schemas.openxmlformats.org/spreadsheetml/2006/main" count="155" uniqueCount="80">
  <si>
    <t>Performans Hedefi</t>
  </si>
  <si>
    <t>Performans Göstergeleri</t>
  </si>
  <si>
    <t>Toplam</t>
  </si>
  <si>
    <t xml:space="preserve">Genel Toplam </t>
  </si>
  <si>
    <t>Toplam Kaynak İhtiyacı</t>
  </si>
  <si>
    <t>Mal ve Hizmet Alım Giderleri</t>
  </si>
  <si>
    <t>03</t>
  </si>
  <si>
    <t>Hedef</t>
  </si>
  <si>
    <t>Döner Sermaye</t>
  </si>
  <si>
    <t>Diğer Yurt İçi</t>
  </si>
  <si>
    <t>İdare Adı</t>
  </si>
  <si>
    <t>İDARE PERFORMANS TABLOSU</t>
  </si>
  <si>
    <t>Genel Toplam</t>
  </si>
  <si>
    <t>Amaç</t>
  </si>
  <si>
    <t>Toplam Bütçe Kaynak İhtiyacı</t>
  </si>
  <si>
    <t xml:space="preserve">Yurt Dışı </t>
  </si>
  <si>
    <t>Bütçe Dışı Kaynak</t>
  </si>
  <si>
    <t>Toplam Bütçe Dışı  Kaynak İhtiyacı</t>
  </si>
  <si>
    <t>Toplam  Kaynak İhtiyacı</t>
  </si>
  <si>
    <t xml:space="preserve">PERFORMANS HEDEFİ TABLOSU </t>
  </si>
  <si>
    <t xml:space="preserve">Ekonomik Kod </t>
  </si>
  <si>
    <t xml:space="preserve">TOPLAM KAYNAK İHTİYACI TABLOSU </t>
  </si>
  <si>
    <t>Performans Hedefleri Maliyetleri Toplamı</t>
  </si>
  <si>
    <t xml:space="preserve">Sorumlu Harcama Birimi veya Birimleri </t>
  </si>
  <si>
    <t xml:space="preserve">Performans 
Hedefi </t>
  </si>
  <si>
    <t>TL</t>
  </si>
  <si>
    <t>BÜTÇE İÇİ</t>
  </si>
  <si>
    <t>BÜTÇE DIŞI</t>
  </si>
  <si>
    <t xml:space="preserve">TOPLAM </t>
  </si>
  <si>
    <t>PAY 
(%)</t>
  </si>
  <si>
    <t>Genel Yönetim Giderleri</t>
  </si>
  <si>
    <t>Diğer İdarelere Transfer Edilecek Kaynaklar Toplamı</t>
  </si>
  <si>
    <t>Faaliyetler</t>
  </si>
  <si>
    <t>FAALİYET MALİYETLERİ TABLOSU</t>
  </si>
  <si>
    <t>Faaliyet Toplamı</t>
  </si>
  <si>
    <t>03 Mal ve Hizmet Alım Giderleri</t>
  </si>
  <si>
    <t>Yurtiçi Geçici Görev Yollukları</t>
  </si>
  <si>
    <t>100</t>
  </si>
  <si>
    <t>BİLGİ İŞLEM MÜDÜRLÜĞÜ</t>
  </si>
  <si>
    <t>Personel Giderleri</t>
  </si>
  <si>
    <t>SGK Devlet Primi Giderleri</t>
  </si>
  <si>
    <t>Faiz Giderleri</t>
  </si>
  <si>
    <t>Cari Transferler</t>
  </si>
  <si>
    <t>Sermaye Transferleri</t>
  </si>
  <si>
    <t>01</t>
  </si>
  <si>
    <t>02</t>
  </si>
  <si>
    <t>04</t>
  </si>
  <si>
    <t>05</t>
  </si>
  <si>
    <t>06</t>
  </si>
  <si>
    <t>Sermaye Giderleri</t>
  </si>
  <si>
    <t>07</t>
  </si>
  <si>
    <t>AÇIKLAMALAR</t>
  </si>
  <si>
    <t>Bütçe Kaynak İhtiyacı</t>
  </si>
  <si>
    <t>Diğer İdarelere 
Transfer Edilecek 
Kaynaklar Toplamı</t>
  </si>
  <si>
    <t>Bütçe Dışı 
Kaynak</t>
  </si>
  <si>
    <t>İl Özel İdaresinin bilgi işlem faaliyetlerinin planlanması, yönlendirilmesi ve koordinasyonunu sağlamak ve bu faaliyetleri e-Devlet projesi kapsamında projenin ilke ve hedefleri doğrultusunda yürütmek üzere yapılanması öngörülmüştür.</t>
  </si>
  <si>
    <t>İdarenin bilgi işlem faaliyetlerini yürütmek</t>
  </si>
  <si>
    <t>İl Özel İdaresi birimlerinin bilgisayar ortamında faaliyetlerini yürütebilmeleri için gerekli donanımın kurulması ve hizmet kalitesinin artırılması amacı ile İdaremiz bilgi ağını ve web sitesini günümüz koşullarına göre güncellemek.</t>
  </si>
  <si>
    <r>
      <t xml:space="preserve">Açıklamalar:
* </t>
    </r>
    <r>
      <rPr>
        <sz val="11.5"/>
        <rFont val="Times New Roman"/>
        <family val="1"/>
        <charset val="162"/>
      </rPr>
      <t xml:space="preserve">İl Özel İdaresi birimleri arasında ağ, yapısal kablolaşma ve internet kurulması,
* Bilgisayar işletim sistemlerinin ve paket programların kurulması,
* Birimlerden gelen talepler doğrultusunda yeni yazılımların yapılması ve daha önce yapılmış yazılımların güncellenmesi ve bakımlarının yapılması,
* İl Özel İdaresi ve bağlı birimlerin manyetik ortamdaki bilgilerinin saklanması ve korunması,
* İl Özel İdaresi ve bağlı birimlerine ait uygulamaların sistem analizi ile ihtiyaç planlamalarının yapılması,
* Bilgisayar cihazlarının, bunların destek ünitelerinin ve ağların bakım ve onarımlarının yapılması ve bunların çalışır durumda tutulması.
</t>
    </r>
    <r>
      <rPr>
        <b/>
        <sz val="11.5"/>
        <rFont val="Times New Roman"/>
        <family val="1"/>
        <charset val="162"/>
      </rPr>
      <t xml:space="preserve">
</t>
    </r>
  </si>
  <si>
    <r>
      <rPr>
        <b/>
        <sz val="12"/>
        <rFont val="Times New Roman"/>
        <family val="1"/>
        <charset val="162"/>
      </rPr>
      <t>Açıklama:</t>
    </r>
    <r>
      <rPr>
        <sz val="12"/>
        <rFont val="Times New Roman"/>
        <family val="1"/>
        <charset val="162"/>
      </rPr>
      <t xml:space="preserve"> 
Yürütülen hizmetler için; Yurtiçi geçici görev yollukları ve kurslara katılma ve eğitim giderleri bu bölümde yer alacaktır.</t>
    </r>
  </si>
  <si>
    <t>Kurslara Katılma ve Eğitim Giderleri</t>
  </si>
  <si>
    <t>Genel Yönetim 
Giderleri  Toplamı</t>
  </si>
  <si>
    <t>Genel Kamu Hizmetleri</t>
  </si>
  <si>
    <t xml:space="preserve">Faaliyet Adı  </t>
  </si>
  <si>
    <t xml:space="preserve">Açıklamalar: Mal ve Hizmet Alım Giderleri
</t>
  </si>
  <si>
    <t>GENEL TOPLAM</t>
  </si>
  <si>
    <t>08</t>
  </si>
  <si>
    <t>Borç Verme</t>
  </si>
  <si>
    <t>03
 MAL VE HİZMET ALIM GİDERLERİ</t>
  </si>
  <si>
    <t>Makine ve Teçhizat Alımları</t>
  </si>
  <si>
    <t>Bütçe</t>
  </si>
  <si>
    <t>Bütçe Dışı</t>
  </si>
  <si>
    <t>(t-1) 2020</t>
  </si>
  <si>
    <t>(t)2021</t>
  </si>
  <si>
    <t>(t+1) 2022</t>
  </si>
  <si>
    <t>Kaynak İhtiyacı (t+1)2022</t>
  </si>
  <si>
    <t>148 ~ Yozgat İl Özel İdaresi 2022 Yılı Performans Programı</t>
  </si>
  <si>
    <t>149~ Yozgat İl Özel İdaresi 2022 Yılı Performans Programı</t>
  </si>
  <si>
    <t>150 ~ Yozgat İl Özel İdaresi 2022 Yılı Performans Programı</t>
  </si>
  <si>
    <t>151~ Yozgat İl Özel İdaresi 2022Yılı Performans Programı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</si>
</sst>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24">
    <font>
      <sz val="12"/>
      <name val="Times New Roman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2"/>
      <color indexed="63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i/>
      <sz val="12"/>
      <color theme="1"/>
      <name val="Times New Roman"/>
      <family val="1"/>
      <charset val="162"/>
    </font>
    <font>
      <b/>
      <sz val="9"/>
      <name val="Times New Roman"/>
      <family val="1"/>
      <charset val="162"/>
    </font>
    <font>
      <sz val="11.5"/>
      <name val="Times New Roman"/>
      <family val="1"/>
      <charset val="162"/>
    </font>
    <font>
      <b/>
      <sz val="14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1.5"/>
      <name val="Times New Roman"/>
      <family val="1"/>
      <charset val="162"/>
    </font>
    <font>
      <b/>
      <i/>
      <sz val="10"/>
      <name val="Times New Roman"/>
      <family val="1"/>
      <charset val="162"/>
    </font>
    <font>
      <b/>
      <i/>
      <sz val="10"/>
      <color theme="1"/>
      <name val="Times New Roman"/>
      <family val="1"/>
      <charset val="162"/>
    </font>
    <font>
      <sz val="14"/>
      <name val="Times New Roman"/>
      <family val="1"/>
      <charset val="162"/>
    </font>
    <font>
      <b/>
      <sz val="13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2"/>
      <color indexed="63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0" fillId="0" borderId="0" xfId="0" applyFill="1"/>
    <xf numFmtId="0" fontId="1" fillId="0" borderId="0" xfId="0" applyFont="1" applyFill="1"/>
    <xf numFmtId="4" fontId="1" fillId="3" borderId="11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0" fontId="2" fillId="0" borderId="0" xfId="0" applyFont="1" applyFill="1"/>
    <xf numFmtId="0" fontId="2" fillId="0" borderId="1" xfId="0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right" vertical="center" wrapText="1"/>
    </xf>
    <xf numFmtId="4" fontId="2" fillId="2" borderId="8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4" fontId="0" fillId="0" borderId="8" xfId="0" applyNumberFormat="1" applyFill="1" applyBorder="1" applyAlignment="1">
      <alignment horizontal="right" vertical="center"/>
    </xf>
    <xf numFmtId="0" fontId="0" fillId="0" borderId="0" xfId="0" applyFill="1" applyBorder="1"/>
    <xf numFmtId="4" fontId="0" fillId="0" borderId="8" xfId="0" applyNumberFormat="1" applyFill="1" applyBorder="1" applyAlignment="1">
      <alignment vertical="center" wrapText="1"/>
    </xf>
    <xf numFmtId="4" fontId="1" fillId="3" borderId="11" xfId="0" applyNumberFormat="1" applyFont="1" applyFill="1" applyBorder="1" applyAlignment="1">
      <alignment vertical="center" wrapText="1"/>
    </xf>
    <xf numFmtId="4" fontId="1" fillId="0" borderId="8" xfId="0" applyNumberFormat="1" applyFont="1" applyFill="1" applyBorder="1" applyAlignment="1">
      <alignment horizontal="right" vertical="center" wrapText="1"/>
    </xf>
    <xf numFmtId="0" fontId="12" fillId="0" borderId="0" xfId="0" applyFont="1"/>
    <xf numFmtId="49" fontId="14" fillId="3" borderId="1" xfId="0" applyNumberFormat="1" applyFont="1" applyFill="1" applyBorder="1" applyAlignment="1">
      <alignment horizontal="center" vertical="center" wrapText="1"/>
    </xf>
    <xf numFmtId="49" fontId="14" fillId="3" borderId="8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vertical="center"/>
    </xf>
    <xf numFmtId="49" fontId="13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right" vertical="center"/>
    </xf>
    <xf numFmtId="49" fontId="13" fillId="0" borderId="8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right" vertical="center"/>
    </xf>
    <xf numFmtId="49" fontId="7" fillId="3" borderId="8" xfId="0" applyNumberFormat="1" applyFont="1" applyFill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right" vertical="center"/>
    </xf>
    <xf numFmtId="0" fontId="13" fillId="0" borderId="0" xfId="0" applyFont="1"/>
    <xf numFmtId="0" fontId="12" fillId="0" borderId="0" xfId="0" applyFont="1" applyAlignment="1">
      <alignment wrapText="1"/>
    </xf>
    <xf numFmtId="49" fontId="13" fillId="0" borderId="0" xfId="0" applyNumberFormat="1" applyFont="1"/>
    <xf numFmtId="0" fontId="2" fillId="0" borderId="0" xfId="0" applyFont="1" applyFill="1" applyAlignment="1"/>
    <xf numFmtId="0" fontId="2" fillId="0" borderId="0" xfId="0" applyFont="1" applyFill="1" applyAlignment="1">
      <alignment vertical="center" textRotation="180"/>
    </xf>
    <xf numFmtId="0" fontId="2" fillId="2" borderId="0" xfId="0" applyFont="1" applyFill="1"/>
    <xf numFmtId="49" fontId="2" fillId="0" borderId="1" xfId="0" applyNumberFormat="1" applyFont="1" applyFill="1" applyBorder="1" applyAlignment="1">
      <alignment horizontal="center" vertical="center"/>
    </xf>
    <xf numFmtId="4" fontId="1" fillId="0" borderId="8" xfId="0" applyNumberFormat="1" applyFont="1" applyFill="1" applyBorder="1" applyAlignment="1">
      <alignment horizontal="right"/>
    </xf>
    <xf numFmtId="4" fontId="1" fillId="3" borderId="1" xfId="0" applyNumberFormat="1" applyFont="1" applyFill="1" applyBorder="1" applyAlignment="1">
      <alignment horizontal="right" vertical="center" wrapText="1"/>
    </xf>
    <xf numFmtId="4" fontId="1" fillId="3" borderId="4" xfId="0" applyNumberFormat="1" applyFont="1" applyFill="1" applyBorder="1" applyAlignment="1">
      <alignment horizontal="righ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textRotation="180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 textRotation="180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0" fillId="5" borderId="8" xfId="0" applyNumberFormat="1" applyFill="1" applyBorder="1"/>
    <xf numFmtId="4" fontId="0" fillId="0" borderId="8" xfId="0" applyNumberFormat="1" applyBorder="1"/>
    <xf numFmtId="4" fontId="20" fillId="0" borderId="11" xfId="0" applyNumberFormat="1" applyFont="1" applyBorder="1" applyAlignment="1">
      <alignment horizontal="right"/>
    </xf>
    <xf numFmtId="0" fontId="4" fillId="3" borderId="21" xfId="0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vertical="center" wrapText="1"/>
    </xf>
    <xf numFmtId="4" fontId="0" fillId="0" borderId="0" xfId="0" applyNumberFormat="1"/>
    <xf numFmtId="4" fontId="0" fillId="0" borderId="23" xfId="0" applyNumberFormat="1" applyBorder="1"/>
    <xf numFmtId="4" fontId="2" fillId="0" borderId="7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0" borderId="8" xfId="0" applyNumberFormat="1" applyFont="1" applyFill="1" applyBorder="1" applyAlignment="1">
      <alignment vertical="center" wrapText="1"/>
    </xf>
    <xf numFmtId="4" fontId="1" fillId="2" borderId="8" xfId="0" applyNumberFormat="1" applyFont="1" applyFill="1" applyBorder="1" applyAlignment="1">
      <alignment horizontal="right" vertical="center" wrapText="1"/>
    </xf>
    <xf numFmtId="49" fontId="7" fillId="3" borderId="11" xfId="0" applyNumberFormat="1" applyFont="1" applyFill="1" applyBorder="1" applyAlignment="1">
      <alignment horizontal="center" vertical="center"/>
    </xf>
    <xf numFmtId="4" fontId="23" fillId="4" borderId="1" xfId="0" applyNumberFormat="1" applyFont="1" applyFill="1" applyBorder="1" applyAlignment="1">
      <alignment horizontal="right"/>
    </xf>
    <xf numFmtId="0" fontId="1" fillId="3" borderId="9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1" fillId="3" borderId="29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4" fontId="1" fillId="3" borderId="29" xfId="0" applyNumberFormat="1" applyFont="1" applyFill="1" applyBorder="1" applyAlignment="1">
      <alignment horizontal="right" vertical="center"/>
    </xf>
    <xf numFmtId="164" fontId="2" fillId="0" borderId="28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28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left"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left" vertical="center"/>
    </xf>
    <xf numFmtId="0" fontId="11" fillId="0" borderId="27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8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left" vertical="center"/>
    </xf>
    <xf numFmtId="0" fontId="0" fillId="0" borderId="18" xfId="0" applyBorder="1"/>
    <xf numFmtId="0" fontId="0" fillId="0" borderId="2" xfId="0" applyBorder="1"/>
    <xf numFmtId="0" fontId="1" fillId="0" borderId="1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1" fillId="0" borderId="9" xfId="0" applyFont="1" applyFill="1" applyBorder="1" applyAlignment="1">
      <alignment horizontal="center" vertical="center"/>
    </xf>
    <xf numFmtId="0" fontId="19" fillId="0" borderId="6" xfId="0" applyFont="1" applyBorder="1"/>
    <xf numFmtId="0" fontId="19" fillId="0" borderId="7" xfId="0" applyFont="1" applyBorder="1"/>
    <xf numFmtId="0" fontId="5" fillId="3" borderId="5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17" fillId="0" borderId="0" xfId="0" applyFont="1" applyFill="1" applyAlignment="1">
      <alignment horizont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4" fillId="3" borderId="19" xfId="0" applyNumberFormat="1" applyFont="1" applyFill="1" applyBorder="1" applyAlignment="1">
      <alignment horizontal="center" vertical="center" wrapText="1"/>
    </xf>
    <xf numFmtId="0" fontId="0" fillId="3" borderId="20" xfId="0" applyFill="1" applyBorder="1" applyAlignment="1">
      <alignment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wrapText="1"/>
    </xf>
    <xf numFmtId="0" fontId="9" fillId="3" borderId="5" xfId="0" applyFont="1" applyFill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wrapText="1"/>
    </xf>
    <xf numFmtId="49" fontId="7" fillId="0" borderId="24" xfId="0" applyNumberFormat="1" applyFont="1" applyFill="1" applyBorder="1" applyAlignment="1">
      <alignment horizontal="center" vertical="center" textRotation="90" wrapText="1"/>
    </xf>
    <xf numFmtId="49" fontId="7" fillId="0" borderId="25" xfId="0" applyNumberFormat="1" applyFont="1" applyFill="1" applyBorder="1" applyAlignment="1">
      <alignment horizontal="center" vertical="center" textRotation="90" wrapText="1"/>
    </xf>
    <xf numFmtId="49" fontId="7" fillId="0" borderId="26" xfId="0" applyNumberFormat="1" applyFont="1" applyFill="1" applyBorder="1" applyAlignment="1">
      <alignment horizontal="center" vertical="center" textRotation="90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49" fontId="14" fillId="3" borderId="5" xfId="0" applyNumberFormat="1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wrapText="1"/>
    </xf>
    <xf numFmtId="49" fontId="14" fillId="3" borderId="1" xfId="0" applyNumberFormat="1" applyFont="1" applyFill="1" applyBorder="1" applyAlignment="1">
      <alignment horizontal="left" vertical="center" wrapText="1"/>
    </xf>
    <xf numFmtId="49" fontId="1" fillId="3" borderId="3" xfId="0" applyNumberFormat="1" applyFont="1" applyFill="1" applyBorder="1" applyAlignment="1">
      <alignment horizontal="left" vertical="center" wrapText="1"/>
    </xf>
    <xf numFmtId="49" fontId="1" fillId="3" borderId="4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49" fontId="11" fillId="0" borderId="0" xfId="0" applyNumberFormat="1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49" fontId="13" fillId="0" borderId="5" xfId="0" applyNumberFormat="1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/>
    </xf>
    <xf numFmtId="49" fontId="13" fillId="0" borderId="8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textRotation="180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vertical="center" textRotation="180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textRotation="180"/>
    </xf>
    <xf numFmtId="0" fontId="15" fillId="0" borderId="0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left" vertical="center"/>
    </xf>
    <xf numFmtId="0" fontId="11" fillId="0" borderId="17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 textRotation="90"/>
    </xf>
    <xf numFmtId="0" fontId="1" fillId="3" borderId="5" xfId="0" applyFont="1" applyFill="1" applyBorder="1" applyAlignment="1">
      <alignment horizontal="center" vertical="center" textRotation="90"/>
    </xf>
    <xf numFmtId="0" fontId="1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opLeftCell="A14" workbookViewId="0">
      <selection activeCell="H25" sqref="H25"/>
    </sheetView>
  </sheetViews>
  <sheetFormatPr defaultColWidth="9" defaultRowHeight="15.75"/>
  <cols>
    <col min="1" max="1" width="3.625" style="12" customWidth="1"/>
    <col min="2" max="2" width="15.625" style="12" customWidth="1"/>
    <col min="3" max="3" width="27.625" style="12" customWidth="1"/>
    <col min="4" max="4" width="14.75" style="12" customWidth="1"/>
    <col min="5" max="5" width="13.75" style="12" customWidth="1"/>
    <col min="6" max="6" width="12.625" style="12" customWidth="1"/>
    <col min="7" max="16384" width="9" style="1"/>
  </cols>
  <sheetData>
    <row r="1" spans="1:10" ht="85.15" customHeight="1">
      <c r="A1" s="85"/>
      <c r="B1" s="85"/>
      <c r="C1" s="85"/>
      <c r="D1" s="85"/>
      <c r="E1" s="85"/>
      <c r="F1" s="85"/>
    </row>
    <row r="2" spans="1:10" ht="27" customHeight="1">
      <c r="A2" s="86" t="s">
        <v>19</v>
      </c>
      <c r="B2" s="86"/>
      <c r="C2" s="86"/>
      <c r="D2" s="86"/>
      <c r="E2" s="86"/>
      <c r="F2" s="86"/>
    </row>
    <row r="3" spans="1:10" ht="24" customHeight="1" thickBot="1">
      <c r="A3" s="86"/>
      <c r="B3" s="86"/>
      <c r="C3" s="86"/>
      <c r="D3" s="86"/>
      <c r="E3" s="86"/>
      <c r="F3" s="86"/>
    </row>
    <row r="4" spans="1:10" ht="30" customHeight="1">
      <c r="A4" s="88" t="s">
        <v>10</v>
      </c>
      <c r="B4" s="89"/>
      <c r="C4" s="90" t="s">
        <v>38</v>
      </c>
      <c r="D4" s="91"/>
      <c r="E4" s="91"/>
      <c r="F4" s="92"/>
    </row>
    <row r="5" spans="1:10" ht="15" customHeight="1">
      <c r="A5" s="93"/>
      <c r="B5" s="94"/>
      <c r="C5" s="94"/>
      <c r="D5" s="95"/>
      <c r="E5" s="95"/>
      <c r="F5" s="96"/>
      <c r="G5" s="5"/>
    </row>
    <row r="6" spans="1:10" ht="30" customHeight="1">
      <c r="A6" s="73" t="s">
        <v>13</v>
      </c>
      <c r="B6" s="74"/>
      <c r="C6" s="82" t="s">
        <v>56</v>
      </c>
      <c r="D6" s="83"/>
      <c r="E6" s="83"/>
      <c r="F6" s="87"/>
    </row>
    <row r="7" spans="1:10" ht="79.5" customHeight="1">
      <c r="A7" s="73" t="s">
        <v>7</v>
      </c>
      <c r="B7" s="74"/>
      <c r="C7" s="75" t="s">
        <v>55</v>
      </c>
      <c r="D7" s="76"/>
      <c r="E7" s="76"/>
      <c r="F7" s="77"/>
    </row>
    <row r="8" spans="1:10" ht="15" customHeight="1">
      <c r="A8" s="78"/>
      <c r="B8" s="79"/>
      <c r="C8" s="79"/>
      <c r="D8" s="80"/>
      <c r="E8" s="80"/>
      <c r="F8" s="81"/>
    </row>
    <row r="9" spans="1:10" ht="69.95" customHeight="1">
      <c r="A9" s="73" t="s">
        <v>0</v>
      </c>
      <c r="B9" s="74"/>
      <c r="C9" s="82" t="s">
        <v>57</v>
      </c>
      <c r="D9" s="83"/>
      <c r="E9" s="83"/>
      <c r="F9" s="84"/>
    </row>
    <row r="10" spans="1:10" s="12" customFormat="1" ht="150" customHeight="1">
      <c r="A10" s="98" t="s">
        <v>58</v>
      </c>
      <c r="B10" s="99"/>
      <c r="C10" s="99"/>
      <c r="D10" s="100"/>
      <c r="E10" s="100"/>
      <c r="F10" s="101"/>
    </row>
    <row r="11" spans="1:10" s="12" customFormat="1" ht="24" customHeight="1">
      <c r="A11" s="102" t="s">
        <v>1</v>
      </c>
      <c r="B11" s="103"/>
      <c r="C11" s="104"/>
      <c r="D11" s="67" t="s">
        <v>72</v>
      </c>
      <c r="E11" s="67" t="s">
        <v>73</v>
      </c>
      <c r="F11" s="11" t="s">
        <v>74</v>
      </c>
    </row>
    <row r="12" spans="1:10" ht="20.100000000000001" customHeight="1">
      <c r="A12" s="13">
        <v>1</v>
      </c>
      <c r="B12" s="105" t="s">
        <v>35</v>
      </c>
      <c r="C12" s="105"/>
      <c r="D12" s="71"/>
      <c r="E12" s="71">
        <v>3800</v>
      </c>
      <c r="F12" s="14">
        <v>15000</v>
      </c>
    </row>
    <row r="13" spans="1:10" ht="60" customHeight="1">
      <c r="A13" s="106" t="s">
        <v>59</v>
      </c>
      <c r="B13" s="75"/>
      <c r="C13" s="75"/>
      <c r="D13" s="76"/>
      <c r="E13" s="76"/>
      <c r="F13" s="87"/>
      <c r="J13" s="69"/>
    </row>
    <row r="14" spans="1:10" ht="15.95" customHeight="1">
      <c r="A14" s="107" t="s">
        <v>32</v>
      </c>
      <c r="B14" s="108"/>
      <c r="C14" s="108"/>
      <c r="D14" s="72" t="s">
        <v>75</v>
      </c>
      <c r="E14" s="72"/>
      <c r="F14" s="72"/>
    </row>
    <row r="15" spans="1:10" s="12" customFormat="1" ht="15.95" customHeight="1">
      <c r="A15" s="107"/>
      <c r="B15" s="108"/>
      <c r="C15" s="108"/>
      <c r="D15" s="68" t="s">
        <v>70</v>
      </c>
      <c r="E15" s="68" t="s">
        <v>71</v>
      </c>
      <c r="F15" s="64" t="s">
        <v>2</v>
      </c>
    </row>
    <row r="16" spans="1:10" s="12" customFormat="1" ht="15.95" customHeight="1">
      <c r="A16" s="7" t="s">
        <v>44</v>
      </c>
      <c r="B16" s="82" t="s">
        <v>39</v>
      </c>
      <c r="C16" s="82"/>
      <c r="D16" s="16">
        <v>0</v>
      </c>
      <c r="E16" s="65"/>
      <c r="F16" s="16">
        <v>0</v>
      </c>
    </row>
    <row r="17" spans="1:6" ht="15.95" customHeight="1">
      <c r="A17" s="7" t="s">
        <v>45</v>
      </c>
      <c r="B17" s="82" t="s">
        <v>40</v>
      </c>
      <c r="C17" s="82"/>
      <c r="D17" s="16">
        <v>0</v>
      </c>
      <c r="E17" s="65"/>
      <c r="F17" s="16">
        <v>0</v>
      </c>
    </row>
    <row r="18" spans="1:6" ht="15.95" customHeight="1">
      <c r="A18" s="7" t="s">
        <v>6</v>
      </c>
      <c r="B18" s="82" t="s">
        <v>5</v>
      </c>
      <c r="C18" s="82"/>
      <c r="D18" s="59">
        <v>15000</v>
      </c>
      <c r="E18" s="65"/>
      <c r="F18" s="59">
        <v>15000</v>
      </c>
    </row>
    <row r="19" spans="1:6" ht="15.95" customHeight="1">
      <c r="A19" s="7" t="s">
        <v>46</v>
      </c>
      <c r="B19" s="82" t="s">
        <v>41</v>
      </c>
      <c r="C19" s="82"/>
      <c r="D19" s="16">
        <v>0</v>
      </c>
      <c r="E19" s="65"/>
      <c r="F19" s="16">
        <v>0</v>
      </c>
    </row>
    <row r="20" spans="1:6" ht="15.95" customHeight="1">
      <c r="A20" s="7" t="s">
        <v>47</v>
      </c>
      <c r="B20" s="82" t="s">
        <v>42</v>
      </c>
      <c r="C20" s="82"/>
      <c r="D20" s="16">
        <v>0</v>
      </c>
      <c r="E20" s="65"/>
      <c r="F20" s="16">
        <v>0</v>
      </c>
    </row>
    <row r="21" spans="1:6" s="15" customFormat="1" ht="15.95" customHeight="1">
      <c r="A21" s="7" t="s">
        <v>48</v>
      </c>
      <c r="B21" s="82" t="s">
        <v>49</v>
      </c>
      <c r="C21" s="82"/>
      <c r="D21" s="16">
        <v>0</v>
      </c>
      <c r="E21" s="65"/>
      <c r="F21" s="16">
        <v>0</v>
      </c>
    </row>
    <row r="22" spans="1:6" s="15" customFormat="1" ht="15.95" customHeight="1">
      <c r="A22" s="7" t="s">
        <v>50</v>
      </c>
      <c r="B22" s="82" t="s">
        <v>43</v>
      </c>
      <c r="C22" s="82"/>
      <c r="D22" s="16">
        <v>0</v>
      </c>
      <c r="E22" s="65"/>
      <c r="F22" s="16">
        <v>0</v>
      </c>
    </row>
    <row r="23" spans="1:6" s="15" customFormat="1" ht="15.95" customHeight="1">
      <c r="A23" s="7" t="s">
        <v>66</v>
      </c>
      <c r="B23" s="82" t="s">
        <v>67</v>
      </c>
      <c r="C23" s="82"/>
      <c r="D23" s="16">
        <v>0</v>
      </c>
      <c r="E23" s="65"/>
      <c r="F23" s="16">
        <v>0</v>
      </c>
    </row>
    <row r="24" spans="1:6" s="15" customFormat="1" ht="32.1" customHeight="1" thickBot="1">
      <c r="A24" s="109" t="s">
        <v>3</v>
      </c>
      <c r="B24" s="110"/>
      <c r="C24" s="110"/>
      <c r="D24" s="70">
        <f>SUM(D17:D23)</f>
        <v>15000</v>
      </c>
      <c r="E24" s="66"/>
      <c r="F24" s="17">
        <f>SUM(F18:F23)</f>
        <v>15000</v>
      </c>
    </row>
    <row r="25" spans="1:6" s="15" customFormat="1" ht="85.15" customHeight="1">
      <c r="A25" s="111"/>
      <c r="B25" s="111"/>
      <c r="C25" s="111"/>
      <c r="D25" s="111"/>
      <c r="E25" s="111"/>
      <c r="F25" s="111"/>
    </row>
    <row r="26" spans="1:6" s="15" customFormat="1">
      <c r="A26" s="97" t="s">
        <v>76</v>
      </c>
      <c r="B26" s="97"/>
      <c r="C26" s="97"/>
      <c r="D26" s="97"/>
      <c r="E26" s="97"/>
      <c r="F26" s="97"/>
    </row>
    <row r="27" spans="1:6" s="15" customFormat="1">
      <c r="A27" s="12"/>
      <c r="B27" s="12"/>
      <c r="C27" s="12"/>
      <c r="D27" s="12"/>
      <c r="E27" s="12"/>
      <c r="F27" s="12"/>
    </row>
    <row r="28" spans="1:6" s="15" customFormat="1" ht="15.75" customHeight="1">
      <c r="A28" s="12"/>
      <c r="B28" s="12"/>
      <c r="C28" s="12"/>
      <c r="D28" s="12"/>
      <c r="E28" s="12"/>
      <c r="F28" s="12"/>
    </row>
    <row r="29" spans="1:6" s="15" customFormat="1">
      <c r="A29" s="12"/>
      <c r="B29" s="12"/>
      <c r="C29" s="12"/>
      <c r="D29" s="12"/>
      <c r="E29" s="12"/>
      <c r="F29" s="12"/>
    </row>
    <row r="30" spans="1:6" s="15" customFormat="1">
      <c r="A30" s="12"/>
      <c r="B30" s="12"/>
      <c r="C30" s="12"/>
      <c r="D30" s="12"/>
      <c r="E30" s="12"/>
      <c r="F30" s="12"/>
    </row>
  </sheetData>
  <mergeCells count="30">
    <mergeCell ref="A26:F26"/>
    <mergeCell ref="B19:C19"/>
    <mergeCell ref="A10:F10"/>
    <mergeCell ref="A11:C11"/>
    <mergeCell ref="B12:C12"/>
    <mergeCell ref="B23:C23"/>
    <mergeCell ref="A13:F13"/>
    <mergeCell ref="A14:C15"/>
    <mergeCell ref="B16:C16"/>
    <mergeCell ref="B18:C18"/>
    <mergeCell ref="B17:C17"/>
    <mergeCell ref="B20:C20"/>
    <mergeCell ref="B21:C21"/>
    <mergeCell ref="B22:C22"/>
    <mergeCell ref="A24:C24"/>
    <mergeCell ref="A25:F25"/>
    <mergeCell ref="A1:F1"/>
    <mergeCell ref="A2:F2"/>
    <mergeCell ref="A6:B6"/>
    <mergeCell ref="C6:F6"/>
    <mergeCell ref="A3:F3"/>
    <mergeCell ref="A4:B4"/>
    <mergeCell ref="C4:F4"/>
    <mergeCell ref="A5:F5"/>
    <mergeCell ref="D14:F14"/>
    <mergeCell ref="A7:B7"/>
    <mergeCell ref="C7:F7"/>
    <mergeCell ref="A8:F8"/>
    <mergeCell ref="A9:B9"/>
    <mergeCell ref="C9:F9"/>
  </mergeCells>
  <printOptions verticalCentered="1"/>
  <pageMargins left="1.299212598425197" right="0.70866141732283472" top="0.59055118110236227" bottom="0.59055118110236227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topLeftCell="A4" workbookViewId="0">
      <selection activeCell="F20" sqref="F20"/>
    </sheetView>
  </sheetViews>
  <sheetFormatPr defaultRowHeight="15.75"/>
  <cols>
    <col min="1" max="1" width="7.625" style="1" customWidth="1"/>
    <col min="2" max="2" width="28.625" style="1" customWidth="1"/>
    <col min="3" max="3" width="12.625" style="1" customWidth="1"/>
    <col min="4" max="4" width="22.625" style="1" customWidth="1"/>
    <col min="5" max="5" width="12.625" style="55" customWidth="1"/>
  </cols>
  <sheetData>
    <row r="1" spans="1:5" ht="290.64999999999998" customHeight="1" thickBot="1">
      <c r="A1" s="112"/>
      <c r="B1" s="112"/>
      <c r="C1" s="112"/>
      <c r="D1" s="112"/>
      <c r="E1" s="112"/>
    </row>
    <row r="2" spans="1:5" ht="20.100000000000001" customHeight="1">
      <c r="A2" s="113" t="s">
        <v>33</v>
      </c>
      <c r="B2" s="114"/>
      <c r="C2" s="114"/>
      <c r="D2" s="114"/>
      <c r="E2" s="115"/>
    </row>
    <row r="3" spans="1:5" ht="20.100000000000001" customHeight="1">
      <c r="A3" s="116" t="s">
        <v>10</v>
      </c>
      <c r="B3" s="117"/>
      <c r="C3" s="118" t="s">
        <v>38</v>
      </c>
      <c r="D3" s="118"/>
      <c r="E3" s="119"/>
    </row>
    <row r="4" spans="1:5" ht="20.100000000000001" customHeight="1">
      <c r="A4" s="116" t="s">
        <v>0</v>
      </c>
      <c r="B4" s="117"/>
      <c r="C4" s="118" t="s">
        <v>62</v>
      </c>
      <c r="D4" s="118"/>
      <c r="E4" s="119"/>
    </row>
    <row r="5" spans="1:5" ht="20.100000000000001" customHeight="1">
      <c r="A5" s="116" t="s">
        <v>63</v>
      </c>
      <c r="B5" s="117"/>
      <c r="C5" s="82" t="s">
        <v>5</v>
      </c>
      <c r="D5" s="82"/>
      <c r="E5" s="84"/>
    </row>
    <row r="6" spans="1:5" ht="20.100000000000001" customHeight="1">
      <c r="A6" s="116" t="s">
        <v>23</v>
      </c>
      <c r="B6" s="117"/>
      <c r="C6" s="118" t="s">
        <v>38</v>
      </c>
      <c r="D6" s="118"/>
      <c r="E6" s="119"/>
    </row>
    <row r="7" spans="1:5" ht="20.100000000000001" customHeight="1">
      <c r="A7" s="120" t="s">
        <v>64</v>
      </c>
      <c r="B7" s="118"/>
      <c r="C7" s="118"/>
      <c r="D7" s="118"/>
      <c r="E7" s="48"/>
    </row>
    <row r="8" spans="1:5" ht="15.95" customHeight="1">
      <c r="A8" s="123" t="s">
        <v>36</v>
      </c>
      <c r="B8" s="124"/>
      <c r="C8" s="124"/>
      <c r="D8" s="125"/>
      <c r="E8" s="49">
        <v>5000</v>
      </c>
    </row>
    <row r="9" spans="1:5" ht="15.95" customHeight="1">
      <c r="A9" s="123" t="s">
        <v>60</v>
      </c>
      <c r="B9" s="124"/>
      <c r="C9" s="124"/>
      <c r="D9" s="125"/>
      <c r="E9" s="56">
        <v>10000</v>
      </c>
    </row>
    <row r="10" spans="1:5" ht="15.95" customHeight="1">
      <c r="A10" s="123" t="s">
        <v>69</v>
      </c>
      <c r="B10" s="124"/>
      <c r="C10" s="124"/>
      <c r="D10" s="125"/>
      <c r="E10" s="56">
        <v>0</v>
      </c>
    </row>
    <row r="11" spans="1:5" ht="20.100000000000001" customHeight="1" thickBot="1">
      <c r="A11" s="126" t="s">
        <v>65</v>
      </c>
      <c r="B11" s="127"/>
      <c r="C11" s="127"/>
      <c r="D11" s="127"/>
      <c r="E11" s="50">
        <f>SUM(E8:E10)</f>
        <v>15000</v>
      </c>
    </row>
    <row r="12" spans="1:5" ht="15" customHeight="1" thickBot="1">
      <c r="A12" s="128"/>
      <c r="B12" s="128"/>
      <c r="C12" s="128"/>
      <c r="D12" s="128"/>
      <c r="E12" s="128"/>
    </row>
    <row r="13" spans="1:5" ht="20.100000000000001" customHeight="1" thickBot="1">
      <c r="A13" s="129" t="s">
        <v>20</v>
      </c>
      <c r="B13" s="130"/>
      <c r="C13" s="51">
        <v>2022</v>
      </c>
      <c r="D13" s="131"/>
      <c r="E13" s="132"/>
    </row>
    <row r="14" spans="1:5" ht="15.95" customHeight="1">
      <c r="A14" s="52" t="s">
        <v>44</v>
      </c>
      <c r="B14" s="53" t="s">
        <v>39</v>
      </c>
      <c r="C14" s="57">
        <v>0</v>
      </c>
      <c r="D14" s="132"/>
      <c r="E14" s="132"/>
    </row>
    <row r="15" spans="1:5" ht="15.95" customHeight="1">
      <c r="A15" s="7" t="s">
        <v>45</v>
      </c>
      <c r="B15" s="47" t="s">
        <v>40</v>
      </c>
      <c r="C15" s="8">
        <v>0</v>
      </c>
      <c r="D15" s="132"/>
      <c r="E15" s="132"/>
    </row>
    <row r="16" spans="1:5" ht="15.95" customHeight="1">
      <c r="A16" s="7" t="s">
        <v>6</v>
      </c>
      <c r="B16" s="47" t="s">
        <v>5</v>
      </c>
      <c r="C16" s="18">
        <v>15000</v>
      </c>
      <c r="D16" s="132"/>
      <c r="E16" s="132"/>
    </row>
    <row r="17" spans="1:5" ht="15.95" customHeight="1">
      <c r="A17" s="7" t="s">
        <v>46</v>
      </c>
      <c r="B17" s="47" t="s">
        <v>41</v>
      </c>
      <c r="C17" s="8">
        <v>0</v>
      </c>
      <c r="D17" s="132"/>
      <c r="E17" s="132"/>
    </row>
    <row r="18" spans="1:5" ht="15.95" customHeight="1">
      <c r="A18" s="7" t="s">
        <v>47</v>
      </c>
      <c r="B18" s="47" t="s">
        <v>42</v>
      </c>
      <c r="C18" s="8">
        <v>0</v>
      </c>
      <c r="D18" s="132"/>
      <c r="E18" s="132"/>
    </row>
    <row r="19" spans="1:5" ht="15.95" customHeight="1">
      <c r="A19" s="7" t="s">
        <v>48</v>
      </c>
      <c r="B19" s="47" t="s">
        <v>49</v>
      </c>
      <c r="C19" s="8">
        <v>0</v>
      </c>
      <c r="D19" s="132"/>
      <c r="E19" s="132"/>
    </row>
    <row r="20" spans="1:5" ht="15.95" customHeight="1">
      <c r="A20" s="7" t="s">
        <v>50</v>
      </c>
      <c r="B20" s="47" t="s">
        <v>43</v>
      </c>
      <c r="C20" s="8">
        <v>0</v>
      </c>
      <c r="D20" s="132"/>
      <c r="E20" s="132"/>
    </row>
    <row r="21" spans="1:5" ht="15.95" customHeight="1">
      <c r="A21" s="7" t="s">
        <v>66</v>
      </c>
      <c r="B21" s="47" t="s">
        <v>67</v>
      </c>
      <c r="C21" s="8">
        <v>0</v>
      </c>
      <c r="D21" s="132"/>
      <c r="E21" s="132"/>
    </row>
    <row r="22" spans="1:5" ht="20.100000000000001" customHeight="1">
      <c r="A22" s="107" t="s">
        <v>14</v>
      </c>
      <c r="B22" s="133"/>
      <c r="C22" s="4">
        <f>SUM(C16:C21)</f>
        <v>15000</v>
      </c>
      <c r="D22" s="132"/>
      <c r="E22" s="132"/>
    </row>
    <row r="23" spans="1:5" ht="15.95" customHeight="1">
      <c r="A23" s="134" t="s">
        <v>16</v>
      </c>
      <c r="B23" s="54" t="s">
        <v>8</v>
      </c>
      <c r="C23" s="9">
        <v>0</v>
      </c>
      <c r="D23" s="132"/>
      <c r="E23" s="132"/>
    </row>
    <row r="24" spans="1:5" ht="15.95" customHeight="1">
      <c r="A24" s="134"/>
      <c r="B24" s="54" t="s">
        <v>9</v>
      </c>
      <c r="C24" s="60">
        <v>0</v>
      </c>
      <c r="D24" s="132"/>
      <c r="E24" s="132"/>
    </row>
    <row r="25" spans="1:5" ht="15.95" customHeight="1">
      <c r="A25" s="134"/>
      <c r="B25" s="54" t="s">
        <v>15</v>
      </c>
      <c r="C25" s="9">
        <v>0</v>
      </c>
      <c r="D25" s="132"/>
      <c r="E25" s="132"/>
    </row>
    <row r="26" spans="1:5" ht="20.100000000000001" customHeight="1">
      <c r="A26" s="107" t="s">
        <v>17</v>
      </c>
      <c r="B26" s="133"/>
      <c r="C26" s="4">
        <v>0</v>
      </c>
      <c r="D26" s="132"/>
      <c r="E26" s="132"/>
    </row>
    <row r="27" spans="1:5" ht="20.100000000000001" customHeight="1" thickBot="1">
      <c r="A27" s="135" t="s">
        <v>18</v>
      </c>
      <c r="B27" s="136"/>
      <c r="C27" s="3">
        <f>C22</f>
        <v>15000</v>
      </c>
      <c r="D27" s="132"/>
      <c r="E27" s="132"/>
    </row>
    <row r="28" spans="1:5" ht="256.5" customHeight="1">
      <c r="A28" s="121"/>
      <c r="B28" s="121"/>
      <c r="C28" s="121"/>
      <c r="D28" s="121"/>
      <c r="E28" s="121"/>
    </row>
    <row r="29" spans="1:5">
      <c r="A29" s="122" t="s">
        <v>77</v>
      </c>
      <c r="B29" s="122"/>
      <c r="C29" s="122"/>
      <c r="D29" s="122"/>
      <c r="E29" s="122"/>
    </row>
  </sheetData>
  <mergeCells count="24">
    <mergeCell ref="A28:E28"/>
    <mergeCell ref="A29:E29"/>
    <mergeCell ref="A8:D8"/>
    <mergeCell ref="A11:D11"/>
    <mergeCell ref="A12:E12"/>
    <mergeCell ref="A13:B13"/>
    <mergeCell ref="D13:E27"/>
    <mergeCell ref="A22:B22"/>
    <mergeCell ref="A23:A25"/>
    <mergeCell ref="A26:B26"/>
    <mergeCell ref="A27:B27"/>
    <mergeCell ref="A9:D9"/>
    <mergeCell ref="A10:D10"/>
    <mergeCell ref="A5:B5"/>
    <mergeCell ref="C5:E5"/>
    <mergeCell ref="A6:B6"/>
    <mergeCell ref="C6:E6"/>
    <mergeCell ref="A7:D7"/>
    <mergeCell ref="A1:E1"/>
    <mergeCell ref="A2:E2"/>
    <mergeCell ref="A3:B3"/>
    <mergeCell ref="C3:E3"/>
    <mergeCell ref="A4:B4"/>
    <mergeCell ref="C4:E4"/>
  </mergeCells>
  <printOptions verticalCentered="1"/>
  <pageMargins left="1.299212598425197" right="0.70866141732283472" top="0.59055118110236227" bottom="0.59055118110236227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6"/>
  <sheetViews>
    <sheetView topLeftCell="A4" workbookViewId="0">
      <selection activeCell="J10" sqref="J10"/>
    </sheetView>
  </sheetViews>
  <sheetFormatPr defaultColWidth="8.75" defaultRowHeight="12.75"/>
  <cols>
    <col min="1" max="1" width="7.625" style="30" customWidth="1"/>
    <col min="2" max="2" width="30.625" style="31" customWidth="1"/>
    <col min="3" max="3" width="10.625" style="19" customWidth="1"/>
    <col min="4" max="4" width="4.625" style="32" customWidth="1"/>
    <col min="5" max="5" width="10.625" style="19" customWidth="1"/>
    <col min="6" max="6" width="4.625" style="32" customWidth="1"/>
    <col min="7" max="7" width="10.625" style="19" customWidth="1"/>
    <col min="8" max="8" width="4.625" style="32" customWidth="1"/>
    <col min="9" max="16384" width="8.75" style="19"/>
  </cols>
  <sheetData>
    <row r="1" spans="1:8" ht="219.75" customHeight="1">
      <c r="A1" s="151"/>
      <c r="B1" s="151"/>
      <c r="C1" s="151"/>
      <c r="D1" s="151"/>
      <c r="E1" s="151"/>
      <c r="F1" s="151"/>
      <c r="G1" s="151"/>
      <c r="H1" s="151"/>
    </row>
    <row r="2" spans="1:8" ht="20.100000000000001" customHeight="1">
      <c r="A2" s="152" t="s">
        <v>11</v>
      </c>
      <c r="B2" s="152"/>
      <c r="C2" s="152"/>
      <c r="D2" s="152"/>
      <c r="E2" s="152"/>
      <c r="F2" s="152"/>
      <c r="G2" s="152"/>
      <c r="H2" s="152"/>
    </row>
    <row r="3" spans="1:8" ht="20.100000000000001" customHeight="1" thickBot="1">
      <c r="A3" s="152"/>
      <c r="B3" s="152"/>
      <c r="C3" s="152"/>
      <c r="D3" s="152"/>
      <c r="E3" s="152"/>
      <c r="F3" s="152"/>
      <c r="G3" s="152"/>
      <c r="H3" s="152"/>
    </row>
    <row r="4" spans="1:8" ht="30" customHeight="1">
      <c r="A4" s="63" t="s">
        <v>10</v>
      </c>
      <c r="B4" s="153" t="s">
        <v>38</v>
      </c>
      <c r="C4" s="153"/>
      <c r="D4" s="153"/>
      <c r="E4" s="153"/>
      <c r="F4" s="153"/>
      <c r="G4" s="153"/>
      <c r="H4" s="154"/>
    </row>
    <row r="5" spans="1:8" ht="15" customHeight="1">
      <c r="A5" s="155"/>
      <c r="B5" s="156"/>
      <c r="C5" s="156"/>
      <c r="D5" s="156"/>
      <c r="E5" s="156"/>
      <c r="F5" s="156"/>
      <c r="G5" s="156"/>
      <c r="H5" s="157"/>
    </row>
    <row r="6" spans="1:8" ht="20.100000000000001" customHeight="1">
      <c r="A6" s="147" t="s">
        <v>24</v>
      </c>
      <c r="B6" s="148" t="s">
        <v>51</v>
      </c>
      <c r="C6" s="148" t="s">
        <v>26</v>
      </c>
      <c r="D6" s="148"/>
      <c r="E6" s="149" t="s">
        <v>27</v>
      </c>
      <c r="F6" s="149"/>
      <c r="G6" s="148" t="s">
        <v>28</v>
      </c>
      <c r="H6" s="150"/>
    </row>
    <row r="7" spans="1:8" ht="60" customHeight="1">
      <c r="A7" s="147"/>
      <c r="B7" s="148"/>
      <c r="C7" s="10" t="s">
        <v>25</v>
      </c>
      <c r="D7" s="20" t="s">
        <v>29</v>
      </c>
      <c r="E7" s="10" t="s">
        <v>25</v>
      </c>
      <c r="F7" s="20" t="s">
        <v>29</v>
      </c>
      <c r="G7" s="10" t="s">
        <v>25</v>
      </c>
      <c r="H7" s="21" t="s">
        <v>29</v>
      </c>
    </row>
    <row r="8" spans="1:8" ht="49.9" customHeight="1">
      <c r="A8" s="137" t="s">
        <v>68</v>
      </c>
      <c r="B8" s="22" t="s">
        <v>36</v>
      </c>
      <c r="C8" s="25">
        <v>5000</v>
      </c>
      <c r="D8" s="24" t="s">
        <v>37</v>
      </c>
      <c r="E8" s="25"/>
      <c r="F8" s="24" t="s">
        <v>37</v>
      </c>
      <c r="G8" s="23">
        <v>5000</v>
      </c>
      <c r="H8" s="26" t="s">
        <v>37</v>
      </c>
    </row>
    <row r="9" spans="1:8" ht="49.9" customHeight="1">
      <c r="A9" s="138"/>
      <c r="B9" s="22" t="s">
        <v>60</v>
      </c>
      <c r="C9" s="25">
        <v>10000</v>
      </c>
      <c r="D9" s="24" t="s">
        <v>37</v>
      </c>
      <c r="E9" s="25"/>
      <c r="F9" s="24" t="s">
        <v>37</v>
      </c>
      <c r="G9" s="23">
        <v>10000</v>
      </c>
      <c r="H9" s="26" t="s">
        <v>37</v>
      </c>
    </row>
    <row r="10" spans="1:8" ht="49.9" customHeight="1">
      <c r="A10" s="139"/>
      <c r="B10" s="22" t="s">
        <v>69</v>
      </c>
      <c r="C10" s="25">
        <v>0</v>
      </c>
      <c r="D10" s="24" t="s">
        <v>37</v>
      </c>
      <c r="E10" s="25"/>
      <c r="F10" s="24" t="s">
        <v>37</v>
      </c>
      <c r="G10" s="23">
        <v>0</v>
      </c>
      <c r="H10" s="26" t="s">
        <v>37</v>
      </c>
    </row>
    <row r="11" spans="1:8" ht="30" customHeight="1">
      <c r="A11" s="142" t="s">
        <v>22</v>
      </c>
      <c r="B11" s="143"/>
      <c r="C11" s="27">
        <f>SUM(C8:C10)</f>
        <v>15000</v>
      </c>
      <c r="D11" s="43" t="s">
        <v>37</v>
      </c>
      <c r="E11" s="27">
        <f>SUM(E8:E9)</f>
        <v>0</v>
      </c>
      <c r="F11" s="43" t="s">
        <v>37</v>
      </c>
      <c r="G11" s="27">
        <f>SUM(G8:G10)</f>
        <v>15000</v>
      </c>
      <c r="H11" s="28" t="s">
        <v>37</v>
      </c>
    </row>
    <row r="12" spans="1:8" ht="30" customHeight="1">
      <c r="A12" s="142" t="s">
        <v>30</v>
      </c>
      <c r="B12" s="143"/>
      <c r="C12" s="27">
        <v>0</v>
      </c>
      <c r="D12" s="43" t="s">
        <v>37</v>
      </c>
      <c r="E12" s="27">
        <v>0</v>
      </c>
      <c r="F12" s="43" t="s">
        <v>37</v>
      </c>
      <c r="G12" s="27">
        <v>0</v>
      </c>
      <c r="H12" s="28" t="s">
        <v>37</v>
      </c>
    </row>
    <row r="13" spans="1:8" ht="30" customHeight="1">
      <c r="A13" s="142" t="s">
        <v>31</v>
      </c>
      <c r="B13" s="144"/>
      <c r="C13" s="27">
        <v>0</v>
      </c>
      <c r="D13" s="43" t="s">
        <v>37</v>
      </c>
      <c r="E13" s="27">
        <v>0</v>
      </c>
      <c r="F13" s="43" t="s">
        <v>37</v>
      </c>
      <c r="G13" s="27">
        <v>0</v>
      </c>
      <c r="H13" s="28" t="s">
        <v>37</v>
      </c>
    </row>
    <row r="14" spans="1:8" ht="30" customHeight="1" thickBot="1">
      <c r="A14" s="145" t="s">
        <v>12</v>
      </c>
      <c r="B14" s="146"/>
      <c r="C14" s="29">
        <f>C11</f>
        <v>15000</v>
      </c>
      <c r="D14" s="44" t="s">
        <v>37</v>
      </c>
      <c r="E14" s="29">
        <v>0</v>
      </c>
      <c r="F14" s="44" t="s">
        <v>37</v>
      </c>
      <c r="G14" s="29">
        <f>G11</f>
        <v>15000</v>
      </c>
      <c r="H14" s="61" t="s">
        <v>37</v>
      </c>
    </row>
    <row r="15" spans="1:8" ht="219.75" customHeight="1">
      <c r="A15" s="140"/>
      <c r="B15" s="140"/>
      <c r="C15" s="140"/>
      <c r="D15" s="140"/>
      <c r="E15" s="140"/>
      <c r="F15" s="140"/>
      <c r="G15" s="140"/>
      <c r="H15" s="140"/>
    </row>
    <row r="16" spans="1:8" ht="15" customHeight="1">
      <c r="A16" s="141" t="s">
        <v>78</v>
      </c>
      <c r="B16" s="141"/>
      <c r="C16" s="141"/>
      <c r="D16" s="141"/>
      <c r="E16" s="141"/>
      <c r="F16" s="141"/>
      <c r="G16" s="141"/>
      <c r="H16" s="141"/>
    </row>
  </sheetData>
  <mergeCells count="17">
    <mergeCell ref="A1:H1"/>
    <mergeCell ref="A2:H2"/>
    <mergeCell ref="A3:H3"/>
    <mergeCell ref="B4:H4"/>
    <mergeCell ref="A5:H5"/>
    <mergeCell ref="A6:A7"/>
    <mergeCell ref="B6:B7"/>
    <mergeCell ref="C6:D6"/>
    <mergeCell ref="E6:F6"/>
    <mergeCell ref="G6:H6"/>
    <mergeCell ref="A8:A10"/>
    <mergeCell ref="A15:H15"/>
    <mergeCell ref="A16:H16"/>
    <mergeCell ref="A11:B11"/>
    <mergeCell ref="A12:B12"/>
    <mergeCell ref="A13:B13"/>
    <mergeCell ref="A14:B14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1"/>
  <sheetViews>
    <sheetView tabSelected="1" topLeftCell="A4" workbookViewId="0">
      <selection activeCell="O12" sqref="O12"/>
    </sheetView>
  </sheetViews>
  <sheetFormatPr defaultColWidth="9" defaultRowHeight="15.75"/>
  <cols>
    <col min="1" max="1" width="3.625" style="5" customWidth="1"/>
    <col min="2" max="3" width="6.625" style="5" customWidth="1"/>
    <col min="4" max="4" width="3.625" style="5" customWidth="1"/>
    <col min="5" max="5" width="28.625" style="5" customWidth="1"/>
    <col min="6" max="9" width="21.625" style="5" customWidth="1"/>
    <col min="10" max="10" width="3.75" style="33" customWidth="1"/>
    <col min="11" max="11" width="3.75" style="5" customWidth="1"/>
    <col min="12" max="16384" width="9" style="5"/>
  </cols>
  <sheetData>
    <row r="1" spans="1:11" ht="84.95" customHeight="1">
      <c r="A1" s="160"/>
      <c r="B1" s="160"/>
      <c r="C1" s="160"/>
      <c r="D1" s="160"/>
      <c r="E1" s="160"/>
      <c r="F1" s="160"/>
      <c r="G1" s="160"/>
      <c r="H1" s="160"/>
      <c r="I1" s="160"/>
      <c r="J1" s="158"/>
      <c r="K1" s="34"/>
    </row>
    <row r="2" spans="1:11" s="2" customFormat="1" ht="20.100000000000001" customHeight="1">
      <c r="A2" s="45"/>
      <c r="B2" s="42"/>
      <c r="C2" s="165" t="s">
        <v>21</v>
      </c>
      <c r="D2" s="165"/>
      <c r="E2" s="165"/>
      <c r="F2" s="165"/>
      <c r="G2" s="165"/>
      <c r="H2" s="165"/>
      <c r="I2" s="165"/>
      <c r="J2" s="158"/>
      <c r="K2" s="164"/>
    </row>
    <row r="3" spans="1:11" s="35" customFormat="1" ht="20.100000000000001" customHeight="1" thickBot="1">
      <c r="A3" s="45"/>
      <c r="B3" s="42"/>
      <c r="C3" s="166"/>
      <c r="D3" s="166"/>
      <c r="E3" s="166"/>
      <c r="F3" s="166"/>
      <c r="G3" s="166"/>
      <c r="H3" s="166"/>
      <c r="I3" s="166"/>
      <c r="J3" s="158"/>
      <c r="K3" s="164"/>
    </row>
    <row r="4" spans="1:11" ht="30" customHeight="1" thickBot="1">
      <c r="A4" s="161" t="s">
        <v>79</v>
      </c>
      <c r="B4" s="42"/>
      <c r="C4" s="167" t="s">
        <v>10</v>
      </c>
      <c r="D4" s="168"/>
      <c r="E4" s="168"/>
      <c r="F4" s="169" t="s">
        <v>38</v>
      </c>
      <c r="G4" s="169"/>
      <c r="H4" s="169"/>
      <c r="I4" s="170"/>
      <c r="J4" s="158"/>
      <c r="K4" s="164"/>
    </row>
    <row r="5" spans="1:11" ht="15" customHeight="1" thickBot="1">
      <c r="A5" s="161"/>
      <c r="B5" s="42"/>
      <c r="C5" s="171"/>
      <c r="D5" s="171"/>
      <c r="E5" s="171"/>
      <c r="F5" s="171"/>
      <c r="G5" s="171"/>
      <c r="H5" s="171"/>
      <c r="I5" s="171"/>
      <c r="J5" s="158"/>
      <c r="K5" s="164"/>
    </row>
    <row r="6" spans="1:11" ht="50.1" customHeight="1">
      <c r="A6" s="161"/>
      <c r="B6" s="42"/>
      <c r="C6" s="172" t="s">
        <v>52</v>
      </c>
      <c r="D6" s="174" t="s">
        <v>20</v>
      </c>
      <c r="E6" s="175"/>
      <c r="F6" s="40" t="s">
        <v>34</v>
      </c>
      <c r="G6" s="40" t="s">
        <v>61</v>
      </c>
      <c r="H6" s="40" t="s">
        <v>53</v>
      </c>
      <c r="I6" s="41" t="s">
        <v>12</v>
      </c>
      <c r="J6" s="158"/>
      <c r="K6" s="164"/>
    </row>
    <row r="7" spans="1:11" ht="20.100000000000001" customHeight="1">
      <c r="A7" s="161"/>
      <c r="B7" s="42"/>
      <c r="C7" s="173"/>
      <c r="D7" s="36" t="s">
        <v>44</v>
      </c>
      <c r="E7" s="6" t="s">
        <v>39</v>
      </c>
      <c r="F7" s="46">
        <v>0</v>
      </c>
      <c r="G7" s="46">
        <v>0</v>
      </c>
      <c r="H7" s="46">
        <v>0</v>
      </c>
      <c r="I7" s="8">
        <v>0</v>
      </c>
      <c r="J7" s="158"/>
      <c r="K7" s="164"/>
    </row>
    <row r="8" spans="1:11" ht="20.100000000000001" customHeight="1">
      <c r="A8" s="161"/>
      <c r="B8" s="42"/>
      <c r="C8" s="173"/>
      <c r="D8" s="36" t="s">
        <v>45</v>
      </c>
      <c r="E8" s="6" t="s">
        <v>40</v>
      </c>
      <c r="F8" s="46">
        <v>0</v>
      </c>
      <c r="G8" s="46">
        <v>0</v>
      </c>
      <c r="H8" s="46">
        <v>0</v>
      </c>
      <c r="I8" s="8">
        <v>0</v>
      </c>
      <c r="J8" s="158"/>
      <c r="K8" s="164"/>
    </row>
    <row r="9" spans="1:11" ht="20.100000000000001" customHeight="1">
      <c r="A9" s="161"/>
      <c r="B9" s="42"/>
      <c r="C9" s="173"/>
      <c r="D9" s="36" t="s">
        <v>6</v>
      </c>
      <c r="E9" s="6" t="s">
        <v>5</v>
      </c>
      <c r="F9" s="58">
        <v>15000</v>
      </c>
      <c r="G9" s="58">
        <v>0</v>
      </c>
      <c r="H9" s="46">
        <v>0</v>
      </c>
      <c r="I9" s="18">
        <v>15000</v>
      </c>
      <c r="J9" s="158"/>
      <c r="K9" s="164"/>
    </row>
    <row r="10" spans="1:11" ht="20.100000000000001" customHeight="1">
      <c r="A10" s="161"/>
      <c r="B10" s="42"/>
      <c r="C10" s="173"/>
      <c r="D10" s="36" t="s">
        <v>46</v>
      </c>
      <c r="E10" s="6" t="s">
        <v>41</v>
      </c>
      <c r="F10" s="46">
        <v>0</v>
      </c>
      <c r="G10" s="46">
        <v>0</v>
      </c>
      <c r="H10" s="46">
        <v>0</v>
      </c>
      <c r="I10" s="8">
        <v>0</v>
      </c>
      <c r="J10" s="158"/>
      <c r="K10" s="164"/>
    </row>
    <row r="11" spans="1:11" ht="20.100000000000001" customHeight="1">
      <c r="A11" s="161"/>
      <c r="B11" s="42"/>
      <c r="C11" s="173"/>
      <c r="D11" s="36" t="s">
        <v>47</v>
      </c>
      <c r="E11" s="6" t="s">
        <v>42</v>
      </c>
      <c r="F11" s="46">
        <v>0</v>
      </c>
      <c r="G11" s="46">
        <v>0</v>
      </c>
      <c r="H11" s="46">
        <v>0</v>
      </c>
      <c r="I11" s="8">
        <v>0</v>
      </c>
      <c r="J11" s="158"/>
      <c r="K11" s="164"/>
    </row>
    <row r="12" spans="1:11" ht="20.100000000000001" customHeight="1">
      <c r="A12" s="161"/>
      <c r="B12" s="42"/>
      <c r="C12" s="173"/>
      <c r="D12" s="36" t="s">
        <v>48</v>
      </c>
      <c r="E12" s="6" t="s">
        <v>49</v>
      </c>
      <c r="F12" s="46">
        <v>0</v>
      </c>
      <c r="G12" s="46">
        <v>0</v>
      </c>
      <c r="H12" s="46">
        <v>0</v>
      </c>
      <c r="I12" s="8">
        <v>0</v>
      </c>
      <c r="J12" s="158"/>
      <c r="K12" s="164"/>
    </row>
    <row r="13" spans="1:11" ht="20.100000000000001" customHeight="1">
      <c r="A13" s="161"/>
      <c r="B13" s="42"/>
      <c r="C13" s="173"/>
      <c r="D13" s="36" t="s">
        <v>50</v>
      </c>
      <c r="E13" s="6" t="s">
        <v>43</v>
      </c>
      <c r="F13" s="46">
        <v>0</v>
      </c>
      <c r="G13" s="46">
        <v>0</v>
      </c>
      <c r="H13" s="46">
        <v>0</v>
      </c>
      <c r="I13" s="8">
        <v>0</v>
      </c>
      <c r="J13" s="158"/>
      <c r="K13" s="164"/>
    </row>
    <row r="14" spans="1:11" ht="20.100000000000001" customHeight="1">
      <c r="A14" s="161"/>
      <c r="B14" s="42"/>
      <c r="C14" s="173"/>
      <c r="D14" s="36" t="s">
        <v>66</v>
      </c>
      <c r="E14" s="47" t="s">
        <v>67</v>
      </c>
      <c r="F14" s="46">
        <v>0</v>
      </c>
      <c r="G14" s="46">
        <v>0</v>
      </c>
      <c r="H14" s="46">
        <v>0</v>
      </c>
      <c r="I14" s="8">
        <v>0</v>
      </c>
      <c r="J14" s="158"/>
      <c r="K14" s="164"/>
    </row>
    <row r="15" spans="1:11" ht="20.100000000000001" customHeight="1">
      <c r="A15" s="161"/>
      <c r="B15" s="42"/>
      <c r="C15" s="173"/>
      <c r="D15" s="108" t="s">
        <v>14</v>
      </c>
      <c r="E15" s="108"/>
      <c r="F15" s="38">
        <f>SUM(F9:F14)</f>
        <v>15000</v>
      </c>
      <c r="G15" s="38">
        <f>SUM(G9:G14)</f>
        <v>0</v>
      </c>
      <c r="H15" s="38">
        <f>SUM(H9:H14)</f>
        <v>0</v>
      </c>
      <c r="I15" s="4">
        <f>SUM(I9:I14)</f>
        <v>15000</v>
      </c>
      <c r="J15" s="158"/>
      <c r="K15" s="164"/>
    </row>
    <row r="16" spans="1:11" ht="20.100000000000001" customHeight="1">
      <c r="A16" s="161"/>
      <c r="B16" s="42"/>
      <c r="C16" s="147" t="s">
        <v>54</v>
      </c>
      <c r="D16" s="159" t="s">
        <v>8</v>
      </c>
      <c r="E16" s="159"/>
      <c r="F16" s="46">
        <v>0</v>
      </c>
      <c r="G16" s="46">
        <v>0</v>
      </c>
      <c r="H16" s="62">
        <v>0</v>
      </c>
      <c r="I16" s="46">
        <v>0</v>
      </c>
      <c r="J16" s="158"/>
      <c r="K16" s="164"/>
    </row>
    <row r="17" spans="1:11" ht="20.100000000000001" customHeight="1">
      <c r="A17" s="161"/>
      <c r="B17" s="42"/>
      <c r="C17" s="147"/>
      <c r="D17" s="159" t="s">
        <v>9</v>
      </c>
      <c r="E17" s="159"/>
      <c r="F17" s="46">
        <v>0</v>
      </c>
      <c r="G17" s="58">
        <v>0</v>
      </c>
      <c r="H17" s="62">
        <v>0</v>
      </c>
      <c r="I17" s="37">
        <v>0</v>
      </c>
      <c r="J17" s="158"/>
      <c r="K17" s="164"/>
    </row>
    <row r="18" spans="1:11" ht="20.100000000000001" customHeight="1">
      <c r="A18" s="161"/>
      <c r="B18" s="42"/>
      <c r="C18" s="147"/>
      <c r="D18" s="159" t="s">
        <v>15</v>
      </c>
      <c r="E18" s="159"/>
      <c r="F18" s="46">
        <v>0</v>
      </c>
      <c r="G18" s="46">
        <v>0</v>
      </c>
      <c r="H18" s="62">
        <v>0</v>
      </c>
      <c r="I18" s="46">
        <v>0</v>
      </c>
    </row>
    <row r="19" spans="1:11" ht="20.100000000000001" customHeight="1">
      <c r="A19" s="161"/>
      <c r="B19" s="42"/>
      <c r="C19" s="147"/>
      <c r="D19" s="108" t="s">
        <v>17</v>
      </c>
      <c r="E19" s="176"/>
      <c r="F19" s="38">
        <f>SUM(F16:F18)</f>
        <v>0</v>
      </c>
      <c r="G19" s="38">
        <v>0</v>
      </c>
      <c r="H19" s="38">
        <f>H14</f>
        <v>0</v>
      </c>
      <c r="I19" s="4">
        <v>0</v>
      </c>
    </row>
    <row r="20" spans="1:11" ht="20.100000000000001" customHeight="1" thickBot="1">
      <c r="A20" s="161"/>
      <c r="B20" s="42"/>
      <c r="C20" s="162" t="s">
        <v>4</v>
      </c>
      <c r="D20" s="163"/>
      <c r="E20" s="163"/>
      <c r="F20" s="39">
        <f>SUM(F15,F19)</f>
        <v>15000</v>
      </c>
      <c r="G20" s="39">
        <v>0</v>
      </c>
      <c r="H20" s="39">
        <f>H15</f>
        <v>0</v>
      </c>
      <c r="I20" s="3">
        <f>SUM(F20:H20)</f>
        <v>15000</v>
      </c>
    </row>
    <row r="21" spans="1:11" ht="84.95" customHeight="1">
      <c r="B21" s="160"/>
      <c r="C21" s="160"/>
      <c r="D21" s="160"/>
      <c r="E21" s="160"/>
      <c r="F21" s="160"/>
      <c r="G21" s="160"/>
      <c r="H21" s="160"/>
      <c r="I21" s="160"/>
    </row>
  </sheetData>
  <mergeCells count="19">
    <mergeCell ref="B21:I21"/>
    <mergeCell ref="K2:K17"/>
    <mergeCell ref="C2:I2"/>
    <mergeCell ref="C3:I3"/>
    <mergeCell ref="C4:E4"/>
    <mergeCell ref="F4:I4"/>
    <mergeCell ref="C5:I5"/>
    <mergeCell ref="C6:C15"/>
    <mergeCell ref="D6:E6"/>
    <mergeCell ref="C16:C19"/>
    <mergeCell ref="D17:E17"/>
    <mergeCell ref="D18:E18"/>
    <mergeCell ref="D19:E19"/>
    <mergeCell ref="J1:J17"/>
    <mergeCell ref="D15:E15"/>
    <mergeCell ref="D16:E16"/>
    <mergeCell ref="A1:I1"/>
    <mergeCell ref="A4:A20"/>
    <mergeCell ref="C20:E20"/>
  </mergeCells>
  <printOptions horizontalCentered="1"/>
  <pageMargins left="0.19685039370078741" right="0.70866141732283472" top="0.59055118110236227" bottom="0.59055118110236227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PERFORMANS HEDEFİ TABLOSU</vt:lpstr>
      <vt:lpstr>FAALİYET MALİYETLERİ TABLOSU</vt:lpstr>
      <vt:lpstr>İDARE PERFORMANS TABLOSU</vt:lpstr>
      <vt:lpstr>TOPLAM KAYNAK İHTİYACI TABLOSU</vt:lpstr>
    </vt:vector>
  </TitlesOfParts>
  <Company>maliye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bumko</dc:creator>
  <cp:lastModifiedBy>BUSRA</cp:lastModifiedBy>
  <cp:lastPrinted>2020-10-06T13:08:35Z</cp:lastPrinted>
  <dcterms:created xsi:type="dcterms:W3CDTF">2008-02-23T09:06:29Z</dcterms:created>
  <dcterms:modified xsi:type="dcterms:W3CDTF">2021-12-13T10:57:13Z</dcterms:modified>
</cp:coreProperties>
</file>